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senner\Desktop\"/>
    </mc:Choice>
  </mc:AlternateContent>
  <bookViews>
    <workbookView xWindow="0" yWindow="0" windowWidth="28800" windowHeight="12300"/>
  </bookViews>
  <sheets>
    <sheet name="Sheet1" sheetId="1" r:id="rId1"/>
  </sheets>
  <externalReferences>
    <externalReference r:id="rId2"/>
  </externalReferences>
  <definedNames>
    <definedName name="Grades">'[1]Lookup Table'!$B$3:$B$14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 i="1" l="1"/>
  <c r="F68" i="1" s="1"/>
  <c r="E67" i="1"/>
  <c r="F67" i="1" s="1"/>
  <c r="E66" i="1"/>
  <c r="F66" i="1" s="1"/>
  <c r="E65" i="1"/>
  <c r="F65" i="1" s="1"/>
  <c r="E64" i="1"/>
  <c r="F64" i="1" s="1"/>
  <c r="E63" i="1"/>
  <c r="F63" i="1" s="1"/>
  <c r="E62" i="1"/>
  <c r="F62" i="1" s="1"/>
  <c r="E61" i="1"/>
  <c r="F61" i="1" s="1"/>
  <c r="E60" i="1"/>
  <c r="F60" i="1" s="1"/>
  <c r="E59" i="1"/>
  <c r="F59" i="1" s="1"/>
  <c r="E58" i="1"/>
  <c r="F58" i="1" s="1"/>
  <c r="E57" i="1"/>
  <c r="F57" i="1" s="1"/>
  <c r="E56" i="1"/>
  <c r="F56" i="1" s="1"/>
  <c r="E55" i="1"/>
  <c r="F55" i="1" s="1"/>
  <c r="E54" i="1"/>
  <c r="F54" i="1" s="1"/>
  <c r="E53" i="1"/>
  <c r="F53" i="1" s="1"/>
  <c r="E52" i="1"/>
  <c r="F52" i="1" s="1"/>
  <c r="E51" i="1"/>
  <c r="F51" i="1" s="1"/>
  <c r="E50" i="1"/>
  <c r="F50" i="1" s="1"/>
  <c r="E49" i="1"/>
  <c r="F49" i="1" s="1"/>
  <c r="E48" i="1"/>
  <c r="F48" i="1" s="1"/>
  <c r="E47" i="1"/>
  <c r="F47" i="1" s="1"/>
  <c r="E46" i="1"/>
  <c r="F46" i="1" s="1"/>
  <c r="E45" i="1"/>
  <c r="F45" i="1" s="1"/>
  <c r="E44" i="1"/>
  <c r="F44" i="1" s="1"/>
  <c r="E43" i="1"/>
  <c r="F43" i="1" s="1"/>
  <c r="E42" i="1"/>
  <c r="F42" i="1" s="1"/>
  <c r="E41" i="1"/>
  <c r="F41" i="1" s="1"/>
  <c r="E40" i="1"/>
  <c r="F40" i="1" s="1"/>
  <c r="E39" i="1"/>
  <c r="F39"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G9" i="1"/>
  <c r="G10" i="1" s="1"/>
  <c r="E9" i="1"/>
  <c r="F9" i="1" s="1"/>
  <c r="H9" i="1" s="1"/>
  <c r="H10" i="1" l="1"/>
  <c r="G11" i="1"/>
  <c r="H11" i="1" l="1"/>
  <c r="G12" i="1"/>
  <c r="H12" i="1" l="1"/>
  <c r="G13" i="1"/>
  <c r="H13" i="1" l="1"/>
  <c r="G14" i="1"/>
  <c r="H14" i="1" l="1"/>
  <c r="G15" i="1"/>
  <c r="H15" i="1" l="1"/>
  <c r="G16" i="1"/>
  <c r="H16" i="1" l="1"/>
  <c r="G17" i="1"/>
  <c r="H17" i="1" l="1"/>
  <c r="G18" i="1"/>
  <c r="H18" i="1" l="1"/>
  <c r="G19" i="1"/>
  <c r="H19" i="1" l="1"/>
  <c r="G20" i="1"/>
  <c r="H20" i="1" l="1"/>
  <c r="G21" i="1"/>
  <c r="H21" i="1" l="1"/>
  <c r="G22" i="1"/>
  <c r="H22" i="1" l="1"/>
  <c r="G23" i="1"/>
  <c r="H23" i="1" l="1"/>
  <c r="G24" i="1"/>
  <c r="H24" i="1" l="1"/>
  <c r="G25" i="1"/>
  <c r="H25" i="1" l="1"/>
  <c r="G26" i="1"/>
  <c r="H26" i="1" l="1"/>
  <c r="G27" i="1"/>
  <c r="H27" i="1" l="1"/>
  <c r="G28" i="1"/>
  <c r="H28" i="1" l="1"/>
  <c r="G29" i="1"/>
  <c r="H29" i="1" l="1"/>
  <c r="G30" i="1"/>
  <c r="H30" i="1" l="1"/>
  <c r="G31" i="1"/>
  <c r="H31" i="1" l="1"/>
  <c r="G32" i="1"/>
  <c r="H32" i="1" l="1"/>
  <c r="G33" i="1"/>
  <c r="H33" i="1" l="1"/>
  <c r="G34" i="1"/>
  <c r="H34" i="1" l="1"/>
  <c r="G35" i="1"/>
  <c r="H35" i="1" l="1"/>
  <c r="G36" i="1"/>
  <c r="H36" i="1" l="1"/>
  <c r="G37" i="1"/>
  <c r="H37" i="1" l="1"/>
  <c r="G38" i="1"/>
  <c r="H38" i="1" l="1"/>
  <c r="G39" i="1"/>
  <c r="H39" i="1" l="1"/>
  <c r="G40" i="1"/>
  <c r="H40" i="1" l="1"/>
  <c r="G41" i="1"/>
  <c r="H41" i="1" l="1"/>
  <c r="G42" i="1"/>
  <c r="H42" i="1" l="1"/>
  <c r="G43" i="1"/>
  <c r="H43" i="1" l="1"/>
  <c r="G44" i="1"/>
  <c r="H44" i="1" l="1"/>
  <c r="G45" i="1"/>
  <c r="H45" i="1" l="1"/>
  <c r="G46" i="1"/>
  <c r="H46" i="1" l="1"/>
  <c r="G47" i="1"/>
  <c r="H47" i="1" l="1"/>
  <c r="G48" i="1"/>
  <c r="H48" i="1" l="1"/>
  <c r="G49" i="1"/>
  <c r="H49" i="1" l="1"/>
  <c r="G50" i="1"/>
  <c r="H50" i="1" l="1"/>
  <c r="G51" i="1"/>
  <c r="H51" i="1" l="1"/>
  <c r="G52" i="1"/>
  <c r="H52" i="1" l="1"/>
  <c r="G53" i="1"/>
  <c r="H53" i="1" l="1"/>
  <c r="G54" i="1"/>
  <c r="H54" i="1" l="1"/>
  <c r="G55" i="1"/>
  <c r="H55" i="1" l="1"/>
  <c r="G56" i="1"/>
  <c r="H56" i="1" l="1"/>
  <c r="G57" i="1"/>
  <c r="H57" i="1" l="1"/>
  <c r="G58" i="1"/>
  <c r="H58" i="1" l="1"/>
  <c r="G59" i="1"/>
  <c r="H59" i="1" l="1"/>
  <c r="G60" i="1"/>
  <c r="H60" i="1" l="1"/>
  <c r="G61" i="1"/>
  <c r="H61" i="1" l="1"/>
  <c r="G62" i="1"/>
  <c r="H62" i="1" l="1"/>
  <c r="G63" i="1"/>
  <c r="H63" i="1" l="1"/>
  <c r="G64" i="1"/>
  <c r="H64" i="1" l="1"/>
  <c r="G65" i="1"/>
  <c r="H65" i="1" l="1"/>
  <c r="G66" i="1"/>
  <c r="H66" i="1" l="1"/>
  <c r="G67" i="1"/>
  <c r="H67" i="1" l="1"/>
  <c r="G68" i="1"/>
  <c r="H68" i="1" s="1"/>
</calcChain>
</file>

<file path=xl/sharedStrings.xml><?xml version="1.0" encoding="utf-8"?>
<sst xmlns="http://schemas.openxmlformats.org/spreadsheetml/2006/main" count="12" uniqueCount="12">
  <si>
    <t>Enter Data in Grey Areas only</t>
  </si>
  <si>
    <t>Student Name</t>
  </si>
  <si>
    <t>Student Number</t>
  </si>
  <si>
    <t>Course                       Most recent first</t>
  </si>
  <si>
    <t>Credits</t>
  </si>
  <si>
    <t>Letter Grade</t>
  </si>
  <si>
    <t>CourseGrade Points</t>
  </si>
  <si>
    <t>Weighted Grade Points</t>
  </si>
  <si>
    <t>Cum. Credits</t>
  </si>
  <si>
    <t>GPA</t>
  </si>
  <si>
    <t>Assessor:</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</si>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</sst>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4" x14ac:knownFonts="1">
    <font>
      <sz val="11"/>
      <color theme="1"/>
      <name val="Calibri"/>
      <family val="2"/>
      <scheme val="minor"/>
    </font>
    <font>
      <b/>
      <sz val="12"/>
      <name val="Arial"/>
      <family val="2"/>
    </font>
    <font>
      <b/>
      <sz val="10"/>
      <name val="Arial"/>
      <family val="2"/>
    </font>
    <font>
      <sz val="10"/>
      <color indexed="12"/>
      <name val="Arial"/>
      <family val="2"/>
    </font>
  </fonts>
  <fills count="4">
    <fill>
      <patternFill patternType="none"/>
    </fill>
    <fill>
      <patternFill patternType="gray125"/>
    </fill>
    <fill>
      <patternFill patternType="solid">
        <fgColor indexed="22"/>
        <bgColor indexed="64"/>
      </patternFill>
    </fill>
    <fill>
      <patternFill patternType="solid">
        <fgColor indexed="10"/>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4">
    <xf numFmtId="0" fontId="0" fillId="0" borderId="0" xfId="0"/>
    <xf numFmtId="0" fontId="0" fillId="0" borderId="1" xfId="0" applyBorder="1" applyAlignment="1">
      <alignment horizontal="center"/>
    </xf>
    <xf numFmtId="0" fontId="0" fillId="0" borderId="0" xfId="0" applyFill="1"/>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0" borderId="5" xfId="0" applyBorder="1"/>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2" fillId="0" borderId="7" xfId="0" applyFont="1" applyBorder="1"/>
    <xf numFmtId="0" fontId="0" fillId="0" borderId="0" xfId="0" applyBorder="1"/>
    <xf numFmtId="0" fontId="1" fillId="3" borderId="0" xfId="0" applyFont="1" applyFill="1" applyBorder="1" applyAlignment="1">
      <alignment horizontal="center" vertical="center"/>
    </xf>
    <xf numFmtId="0" fontId="1" fillId="3" borderId="8" xfId="0" applyFont="1" applyFill="1" applyBorder="1" applyAlignment="1">
      <alignment horizontal="center" vertical="center"/>
    </xf>
    <xf numFmtId="0" fontId="0" fillId="0" borderId="0" xfId="0" applyBorder="1" applyAlignment="1">
      <alignment horizontal="center"/>
    </xf>
    <xf numFmtId="0" fontId="0" fillId="0" borderId="8" xfId="0" applyFill="1" applyBorder="1"/>
    <xf numFmtId="0" fontId="0" fillId="0" borderId="7" xfId="0" applyBorder="1"/>
    <xf numFmtId="0" fontId="0" fillId="0" borderId="0" xfId="0" applyFill="1" applyBorder="1"/>
    <xf numFmtId="0" fontId="0" fillId="0" borderId="0" xfId="0" applyFill="1" applyBorder="1" applyAlignment="1"/>
    <xf numFmtId="0" fontId="0" fillId="0" borderId="0" xfId="0" applyFill="1" applyBorder="1" applyAlignment="1">
      <alignment horizontal="center"/>
    </xf>
    <xf numFmtId="0" fontId="0" fillId="0" borderId="8" xfId="0" applyFill="1" applyBorder="1" applyAlignment="1"/>
    <xf numFmtId="0" fontId="0" fillId="0" borderId="0" xfId="0" applyFill="1" applyAlignment="1"/>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0" xfId="0" applyFont="1" applyAlignment="1">
      <alignment horizontal="center" wrapText="1"/>
    </xf>
    <xf numFmtId="0" fontId="1" fillId="0" borderId="8" xfId="0" applyFont="1" applyFill="1" applyBorder="1" applyAlignment="1">
      <alignment horizontal="center" vertical="center" wrapText="1"/>
    </xf>
    <xf numFmtId="0" fontId="0" fillId="0" borderId="0" xfId="0" applyFill="1" applyAlignment="1">
      <alignment horizontal="right"/>
    </xf>
    <xf numFmtId="0" fontId="3" fillId="0" borderId="0" xfId="0" quotePrefix="1" applyFont="1" applyFill="1"/>
    <xf numFmtId="0" fontId="0" fillId="0" borderId="0" xfId="0" quotePrefix="1" applyFill="1"/>
    <xf numFmtId="0" fontId="0" fillId="0" borderId="0" xfId="0" applyAlignment="1">
      <alignment horizontal="center"/>
    </xf>
    <xf numFmtId="0" fontId="3" fillId="2" borderId="9" xfId="0" applyFont="1" applyFill="1" applyBorder="1" applyAlignment="1" applyProtection="1">
      <alignment horizontal="left"/>
      <protection locked="0"/>
    </xf>
    <xf numFmtId="0" fontId="3" fillId="2" borderId="9" xfId="0" applyFont="1" applyFill="1" applyBorder="1" applyAlignment="1" applyProtection="1">
      <alignment horizontal="center"/>
      <protection locked="0"/>
    </xf>
    <xf numFmtId="2" fontId="3" fillId="2" borderId="9" xfId="0" applyNumberFormat="1" applyFont="1" applyFill="1" applyBorder="1" applyAlignment="1" applyProtection="1">
      <alignment horizontal="center"/>
      <protection locked="0"/>
    </xf>
    <xf numFmtId="2" fontId="0" fillId="0" borderId="0" xfId="0" applyNumberFormat="1" applyBorder="1" applyAlignment="1">
      <alignment horizontal="center"/>
    </xf>
    <xf numFmtId="164" fontId="3" fillId="0" borderId="8" xfId="0" applyNumberFormat="1" applyFont="1" applyFill="1" applyBorder="1"/>
    <xf numFmtId="2" fontId="0" fillId="0" borderId="0" xfId="0" applyNumberFormat="1" applyFill="1"/>
    <xf numFmtId="2" fontId="3" fillId="0" borderId="0" xfId="0" applyNumberFormat="1" applyFont="1" applyFill="1"/>
    <xf numFmtId="0" fontId="3" fillId="2" borderId="10" xfId="0" applyFont="1" applyFill="1" applyBorder="1" applyAlignment="1" applyProtection="1">
      <alignment horizontal="center"/>
      <protection locked="0"/>
    </xf>
    <xf numFmtId="2" fontId="3" fillId="2" borderId="11" xfId="0" applyNumberFormat="1" applyFont="1" applyFill="1" applyBorder="1" applyAlignment="1" applyProtection="1">
      <alignment horizontal="center"/>
      <protection locked="0"/>
    </xf>
    <xf numFmtId="0" fontId="3" fillId="2" borderId="0" xfId="0" applyFont="1" applyFill="1" applyBorder="1" applyAlignment="1" applyProtection="1">
      <alignment horizontal="left"/>
      <protection locked="0"/>
    </xf>
    <xf numFmtId="0" fontId="3" fillId="2" borderId="0" xfId="0" applyFont="1" applyFill="1" applyBorder="1" applyAlignment="1" applyProtection="1">
      <alignment horizontal="center"/>
      <protection locked="0"/>
    </xf>
    <xf numFmtId="2" fontId="3" fillId="2" borderId="0" xfId="0" applyNumberFormat="1" applyFont="1" applyFill="1" applyBorder="1" applyAlignment="1" applyProtection="1">
      <alignment horizontal="center"/>
      <protection locked="0"/>
    </xf>
    <xf numFmtId="2" fontId="3" fillId="0" borderId="8" xfId="0" applyNumberFormat="1" applyFont="1" applyFill="1" applyBorder="1"/>
    <xf numFmtId="0" fontId="0" fillId="0" borderId="0" xfId="0" applyFill="1" applyBorder="1" applyAlignment="1">
      <alignment horizontal="left"/>
    </xf>
    <xf numFmtId="0" fontId="0" fillId="2" borderId="12" xfId="0" applyFill="1" applyBorder="1" applyAlignment="1" applyProtection="1">
      <protection locked="0"/>
    </xf>
    <xf numFmtId="0" fontId="0" fillId="2" borderId="1" xfId="0" applyFill="1" applyBorder="1" applyAlignment="1" applyProtection="1">
      <protection locked="0"/>
    </xf>
    <xf numFmtId="0" fontId="0" fillId="2" borderId="3" xfId="0" applyFill="1" applyBorder="1" applyAlignment="1" applyProtection="1">
      <protection locked="0"/>
    </xf>
    <xf numFmtId="0" fontId="0" fillId="2" borderId="4" xfId="0" applyFill="1" applyBorder="1" applyAlignment="1" applyProtection="1">
      <alignment horizontal="center"/>
      <protection locked="0"/>
    </xf>
    <xf numFmtId="2" fontId="3" fillId="0" borderId="0" xfId="0" applyNumberFormat="1" applyFont="1" applyFill="1" applyBorder="1" applyAlignment="1">
      <alignment horizontal="center"/>
    </xf>
    <xf numFmtId="0" fontId="0" fillId="0" borderId="12" xfId="0" applyFill="1" applyBorder="1"/>
    <xf numFmtId="0" fontId="0" fillId="0" borderId="1" xfId="0" applyFill="1" applyBorder="1" applyAlignment="1">
      <alignment horizontal="left"/>
    </xf>
    <xf numFmtId="2" fontId="0" fillId="0" borderId="1" xfId="0" applyNumberFormat="1" applyFill="1" applyBorder="1" applyAlignment="1">
      <alignment horizontal="center"/>
    </xf>
    <xf numFmtId="0" fontId="0" fillId="0" borderId="1" xfId="0" applyBorder="1" applyAlignment="1">
      <alignment horizontal="center"/>
    </xf>
    <xf numFmtId="0" fontId="0" fillId="0" borderId="13" xfId="0"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senner/AppData/Local/Temp/part_3_gpa_calculator1179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ookup Table"/>
    </sheetNames>
    <sheetDataSet>
      <sheetData sheetId="0"/>
      <sheetData sheetId="1">
        <row r="3">
          <cell r="B3" t="str">
            <v>A+</v>
          </cell>
          <cell r="C3">
            <v>4.33</v>
          </cell>
        </row>
        <row r="4">
          <cell r="B4" t="str">
            <v>A</v>
          </cell>
          <cell r="C4">
            <v>4</v>
          </cell>
        </row>
        <row r="5">
          <cell r="B5" t="str">
            <v>A-</v>
          </cell>
          <cell r="C5">
            <v>3.67</v>
          </cell>
        </row>
        <row r="6">
          <cell r="B6" t="str">
            <v>B+</v>
          </cell>
          <cell r="C6">
            <v>3.33</v>
          </cell>
        </row>
        <row r="7">
          <cell r="B7" t="str">
            <v>B</v>
          </cell>
          <cell r="C7">
            <v>3</v>
          </cell>
        </row>
        <row r="8">
          <cell r="B8" t="str">
            <v>B-</v>
          </cell>
          <cell r="C8">
            <v>2.67</v>
          </cell>
        </row>
        <row r="9">
          <cell r="B9" t="str">
            <v>C+</v>
          </cell>
          <cell r="C9">
            <v>2.33</v>
          </cell>
        </row>
        <row r="10">
          <cell r="B10" t="str">
            <v>C</v>
          </cell>
          <cell r="C10">
            <v>2</v>
          </cell>
        </row>
        <row r="11">
          <cell r="B11" t="str">
            <v>C-</v>
          </cell>
          <cell r="C11">
            <v>1.67</v>
          </cell>
        </row>
        <row r="12">
          <cell r="B12" t="str">
            <v>D</v>
          </cell>
          <cell r="C12">
            <v>1</v>
          </cell>
        </row>
        <row r="13">
          <cell r="B13" t="str">
            <v>F</v>
          </cell>
          <cell r="C13">
            <v>0</v>
          </cell>
        </row>
        <row r="14">
          <cell r="B14" t="str">
            <v>DNC</v>
          </cell>
          <cell r="C1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9"/>
  <sheetViews>
    <sheetView tabSelected="1" workbookViewId="0">
      <selection activeCell="U14" sqref="U14"/>
    </sheetView>
  </sheetViews>
  <sheetFormatPr defaultRowHeight="15" x14ac:dyDescent="0.25"/>
  <cols>
    <col min="2" max="2" width="24.28515625" customWidth="1"/>
    <col min="3" max="3" width="10.5703125" customWidth="1"/>
    <col min="4" max="4" width="9.42578125" customWidth="1"/>
    <col min="5" max="5" width="9.7109375" customWidth="1"/>
    <col min="6" max="6" width="13.28515625" customWidth="1"/>
    <col min="7" max="7" width="15" style="28" customWidth="1"/>
    <col min="8" max="8" width="12.42578125" style="2" customWidth="1"/>
    <col min="9" max="10" width="5.7109375" style="2" customWidth="1"/>
    <col min="11" max="11" width="3.7109375" style="2" customWidth="1"/>
    <col min="12" max="13" width="5.7109375" style="2" customWidth="1"/>
    <col min="14" max="14" width="3.7109375" style="2" customWidth="1"/>
    <col min="15" max="16" width="5.7109375" style="2" customWidth="1"/>
    <col min="17" max="17" width="3.7109375" style="2" customWidth="1"/>
    <col min="18" max="19" width="5.7109375" style="2" customWidth="1"/>
    <col min="20" max="20" width="3.7109375" style="2" customWidth="1"/>
    <col min="21" max="22" width="5.7109375" style="2" customWidth="1"/>
    <col min="23" max="23" width="3.7109375" style="2" customWidth="1"/>
    <col min="24" max="24" width="5.7109375" style="2" customWidth="1"/>
    <col min="25" max="31" width="9.140625" style="2"/>
    <col min="258" max="258" width="24.28515625" customWidth="1"/>
    <col min="259" max="259" width="10.5703125" customWidth="1"/>
    <col min="260" max="260" width="9.42578125" customWidth="1"/>
    <col min="261" max="261" width="9.7109375" customWidth="1"/>
    <col min="262" max="262" width="13.28515625" customWidth="1"/>
    <col min="263" max="263" width="15" customWidth="1"/>
    <col min="264" max="264" width="12.42578125" customWidth="1"/>
    <col min="265" max="266" width="5.7109375" customWidth="1"/>
    <col min="267" max="267" width="3.7109375" customWidth="1"/>
    <col min="268" max="269" width="5.7109375" customWidth="1"/>
    <col min="270" max="270" width="3.7109375" customWidth="1"/>
    <col min="271" max="272" width="5.7109375" customWidth="1"/>
    <col min="273" max="273" width="3.7109375" customWidth="1"/>
    <col min="274" max="275" width="5.7109375" customWidth="1"/>
    <col min="276" max="276" width="3.7109375" customWidth="1"/>
    <col min="277" max="278" width="5.7109375" customWidth="1"/>
    <col min="279" max="279" width="3.7109375" customWidth="1"/>
    <col min="280" max="280" width="5.7109375" customWidth="1"/>
    <col min="514" max="514" width="24.28515625" customWidth="1"/>
    <col min="515" max="515" width="10.5703125" customWidth="1"/>
    <col min="516" max="516" width="9.42578125" customWidth="1"/>
    <col min="517" max="517" width="9.7109375" customWidth="1"/>
    <col min="518" max="518" width="13.28515625" customWidth="1"/>
    <col min="519" max="519" width="15" customWidth="1"/>
    <col min="520" max="520" width="12.42578125" customWidth="1"/>
    <col min="521" max="522" width="5.7109375" customWidth="1"/>
    <col min="523" max="523" width="3.7109375" customWidth="1"/>
    <col min="524" max="525" width="5.7109375" customWidth="1"/>
    <col min="526" max="526" width="3.7109375" customWidth="1"/>
    <col min="527" max="528" width="5.7109375" customWidth="1"/>
    <col min="529" max="529" width="3.7109375" customWidth="1"/>
    <col min="530" max="531" width="5.7109375" customWidth="1"/>
    <col min="532" max="532" width="3.7109375" customWidth="1"/>
    <col min="533" max="534" width="5.7109375" customWidth="1"/>
    <col min="535" max="535" width="3.7109375" customWidth="1"/>
    <col min="536" max="536" width="5.7109375" customWidth="1"/>
    <col min="770" max="770" width="24.28515625" customWidth="1"/>
    <col min="771" max="771" width="10.5703125" customWidth="1"/>
    <col min="772" max="772" width="9.42578125" customWidth="1"/>
    <col min="773" max="773" width="9.7109375" customWidth="1"/>
    <col min="774" max="774" width="13.28515625" customWidth="1"/>
    <col min="775" max="775" width="15" customWidth="1"/>
    <col min="776" max="776" width="12.42578125" customWidth="1"/>
    <col min="777" max="778" width="5.7109375" customWidth="1"/>
    <col min="779" max="779" width="3.7109375" customWidth="1"/>
    <col min="780" max="781" width="5.7109375" customWidth="1"/>
    <col min="782" max="782" width="3.7109375" customWidth="1"/>
    <col min="783" max="784" width="5.7109375" customWidth="1"/>
    <col min="785" max="785" width="3.7109375" customWidth="1"/>
    <col min="786" max="787" width="5.7109375" customWidth="1"/>
    <col min="788" max="788" width="3.7109375" customWidth="1"/>
    <col min="789" max="790" width="5.7109375" customWidth="1"/>
    <col min="791" max="791" width="3.7109375" customWidth="1"/>
    <col min="792" max="792" width="5.7109375" customWidth="1"/>
    <col min="1026" max="1026" width="24.28515625" customWidth="1"/>
    <col min="1027" max="1027" width="10.5703125" customWidth="1"/>
    <col min="1028" max="1028" width="9.42578125" customWidth="1"/>
    <col min="1029" max="1029" width="9.7109375" customWidth="1"/>
    <col min="1030" max="1030" width="13.28515625" customWidth="1"/>
    <col min="1031" max="1031" width="15" customWidth="1"/>
    <col min="1032" max="1032" width="12.42578125" customWidth="1"/>
    <col min="1033" max="1034" width="5.7109375" customWidth="1"/>
    <col min="1035" max="1035" width="3.7109375" customWidth="1"/>
    <col min="1036" max="1037" width="5.7109375" customWidth="1"/>
    <col min="1038" max="1038" width="3.7109375" customWidth="1"/>
    <col min="1039" max="1040" width="5.7109375" customWidth="1"/>
    <col min="1041" max="1041" width="3.7109375" customWidth="1"/>
    <col min="1042" max="1043" width="5.7109375" customWidth="1"/>
    <col min="1044" max="1044" width="3.7109375" customWidth="1"/>
    <col min="1045" max="1046" width="5.7109375" customWidth="1"/>
    <col min="1047" max="1047" width="3.7109375" customWidth="1"/>
    <col min="1048" max="1048" width="5.7109375" customWidth="1"/>
    <col min="1282" max="1282" width="24.28515625" customWidth="1"/>
    <col min="1283" max="1283" width="10.5703125" customWidth="1"/>
    <col min="1284" max="1284" width="9.42578125" customWidth="1"/>
    <col min="1285" max="1285" width="9.7109375" customWidth="1"/>
    <col min="1286" max="1286" width="13.28515625" customWidth="1"/>
    <col min="1287" max="1287" width="15" customWidth="1"/>
    <col min="1288" max="1288" width="12.42578125" customWidth="1"/>
    <col min="1289" max="1290" width="5.7109375" customWidth="1"/>
    <col min="1291" max="1291" width="3.7109375" customWidth="1"/>
    <col min="1292" max="1293" width="5.7109375" customWidth="1"/>
    <col min="1294" max="1294" width="3.7109375" customWidth="1"/>
    <col min="1295" max="1296" width="5.7109375" customWidth="1"/>
    <col min="1297" max="1297" width="3.7109375" customWidth="1"/>
    <col min="1298" max="1299" width="5.7109375" customWidth="1"/>
    <col min="1300" max="1300" width="3.7109375" customWidth="1"/>
    <col min="1301" max="1302" width="5.7109375" customWidth="1"/>
    <col min="1303" max="1303" width="3.7109375" customWidth="1"/>
    <col min="1304" max="1304" width="5.7109375" customWidth="1"/>
    <col min="1538" max="1538" width="24.28515625" customWidth="1"/>
    <col min="1539" max="1539" width="10.5703125" customWidth="1"/>
    <col min="1540" max="1540" width="9.42578125" customWidth="1"/>
    <col min="1541" max="1541" width="9.7109375" customWidth="1"/>
    <col min="1542" max="1542" width="13.28515625" customWidth="1"/>
    <col min="1543" max="1543" width="15" customWidth="1"/>
    <col min="1544" max="1544" width="12.42578125" customWidth="1"/>
    <col min="1545" max="1546" width="5.7109375" customWidth="1"/>
    <col min="1547" max="1547" width="3.7109375" customWidth="1"/>
    <col min="1548" max="1549" width="5.7109375" customWidth="1"/>
    <col min="1550" max="1550" width="3.7109375" customWidth="1"/>
    <col min="1551" max="1552" width="5.7109375" customWidth="1"/>
    <col min="1553" max="1553" width="3.7109375" customWidth="1"/>
    <col min="1554" max="1555" width="5.7109375" customWidth="1"/>
    <col min="1556" max="1556" width="3.7109375" customWidth="1"/>
    <col min="1557" max="1558" width="5.7109375" customWidth="1"/>
    <col min="1559" max="1559" width="3.7109375" customWidth="1"/>
    <col min="1560" max="1560" width="5.7109375" customWidth="1"/>
    <col min="1794" max="1794" width="24.28515625" customWidth="1"/>
    <col min="1795" max="1795" width="10.5703125" customWidth="1"/>
    <col min="1796" max="1796" width="9.42578125" customWidth="1"/>
    <col min="1797" max="1797" width="9.7109375" customWidth="1"/>
    <col min="1798" max="1798" width="13.28515625" customWidth="1"/>
    <col min="1799" max="1799" width="15" customWidth="1"/>
    <col min="1800" max="1800" width="12.42578125" customWidth="1"/>
    <col min="1801" max="1802" width="5.7109375" customWidth="1"/>
    <col min="1803" max="1803" width="3.7109375" customWidth="1"/>
    <col min="1804" max="1805" width="5.7109375" customWidth="1"/>
    <col min="1806" max="1806" width="3.7109375" customWidth="1"/>
    <col min="1807" max="1808" width="5.7109375" customWidth="1"/>
    <col min="1809" max="1809" width="3.7109375" customWidth="1"/>
    <col min="1810" max="1811" width="5.7109375" customWidth="1"/>
    <col min="1812" max="1812" width="3.7109375" customWidth="1"/>
    <col min="1813" max="1814" width="5.7109375" customWidth="1"/>
    <col min="1815" max="1815" width="3.7109375" customWidth="1"/>
    <col min="1816" max="1816" width="5.7109375" customWidth="1"/>
    <col min="2050" max="2050" width="24.28515625" customWidth="1"/>
    <col min="2051" max="2051" width="10.5703125" customWidth="1"/>
    <col min="2052" max="2052" width="9.42578125" customWidth="1"/>
    <col min="2053" max="2053" width="9.7109375" customWidth="1"/>
    <col min="2054" max="2054" width="13.28515625" customWidth="1"/>
    <col min="2055" max="2055" width="15" customWidth="1"/>
    <col min="2056" max="2056" width="12.42578125" customWidth="1"/>
    <col min="2057" max="2058" width="5.7109375" customWidth="1"/>
    <col min="2059" max="2059" width="3.7109375" customWidth="1"/>
    <col min="2060" max="2061" width="5.7109375" customWidth="1"/>
    <col min="2062" max="2062" width="3.7109375" customWidth="1"/>
    <col min="2063" max="2064" width="5.7109375" customWidth="1"/>
    <col min="2065" max="2065" width="3.7109375" customWidth="1"/>
    <col min="2066" max="2067" width="5.7109375" customWidth="1"/>
    <col min="2068" max="2068" width="3.7109375" customWidth="1"/>
    <col min="2069" max="2070" width="5.7109375" customWidth="1"/>
    <col min="2071" max="2071" width="3.7109375" customWidth="1"/>
    <col min="2072" max="2072" width="5.7109375" customWidth="1"/>
    <col min="2306" max="2306" width="24.28515625" customWidth="1"/>
    <col min="2307" max="2307" width="10.5703125" customWidth="1"/>
    <col min="2308" max="2308" width="9.42578125" customWidth="1"/>
    <col min="2309" max="2309" width="9.7109375" customWidth="1"/>
    <col min="2310" max="2310" width="13.28515625" customWidth="1"/>
    <col min="2311" max="2311" width="15" customWidth="1"/>
    <col min="2312" max="2312" width="12.42578125" customWidth="1"/>
    <col min="2313" max="2314" width="5.7109375" customWidth="1"/>
    <col min="2315" max="2315" width="3.7109375" customWidth="1"/>
    <col min="2316" max="2317" width="5.7109375" customWidth="1"/>
    <col min="2318" max="2318" width="3.7109375" customWidth="1"/>
    <col min="2319" max="2320" width="5.7109375" customWidth="1"/>
    <col min="2321" max="2321" width="3.7109375" customWidth="1"/>
    <col min="2322" max="2323" width="5.7109375" customWidth="1"/>
    <col min="2324" max="2324" width="3.7109375" customWidth="1"/>
    <col min="2325" max="2326" width="5.7109375" customWidth="1"/>
    <col min="2327" max="2327" width="3.7109375" customWidth="1"/>
    <col min="2328" max="2328" width="5.7109375" customWidth="1"/>
    <col min="2562" max="2562" width="24.28515625" customWidth="1"/>
    <col min="2563" max="2563" width="10.5703125" customWidth="1"/>
    <col min="2564" max="2564" width="9.42578125" customWidth="1"/>
    <col min="2565" max="2565" width="9.7109375" customWidth="1"/>
    <col min="2566" max="2566" width="13.28515625" customWidth="1"/>
    <col min="2567" max="2567" width="15" customWidth="1"/>
    <col min="2568" max="2568" width="12.42578125" customWidth="1"/>
    <col min="2569" max="2570" width="5.7109375" customWidth="1"/>
    <col min="2571" max="2571" width="3.7109375" customWidth="1"/>
    <col min="2572" max="2573" width="5.7109375" customWidth="1"/>
    <col min="2574" max="2574" width="3.7109375" customWidth="1"/>
    <col min="2575" max="2576" width="5.7109375" customWidth="1"/>
    <col min="2577" max="2577" width="3.7109375" customWidth="1"/>
    <col min="2578" max="2579" width="5.7109375" customWidth="1"/>
    <col min="2580" max="2580" width="3.7109375" customWidth="1"/>
    <col min="2581" max="2582" width="5.7109375" customWidth="1"/>
    <col min="2583" max="2583" width="3.7109375" customWidth="1"/>
    <col min="2584" max="2584" width="5.7109375" customWidth="1"/>
    <col min="2818" max="2818" width="24.28515625" customWidth="1"/>
    <col min="2819" max="2819" width="10.5703125" customWidth="1"/>
    <col min="2820" max="2820" width="9.42578125" customWidth="1"/>
    <col min="2821" max="2821" width="9.7109375" customWidth="1"/>
    <col min="2822" max="2822" width="13.28515625" customWidth="1"/>
    <col min="2823" max="2823" width="15" customWidth="1"/>
    <col min="2824" max="2824" width="12.42578125" customWidth="1"/>
    <col min="2825" max="2826" width="5.7109375" customWidth="1"/>
    <col min="2827" max="2827" width="3.7109375" customWidth="1"/>
    <col min="2828" max="2829" width="5.7109375" customWidth="1"/>
    <col min="2830" max="2830" width="3.7109375" customWidth="1"/>
    <col min="2831" max="2832" width="5.7109375" customWidth="1"/>
    <col min="2833" max="2833" width="3.7109375" customWidth="1"/>
    <col min="2834" max="2835" width="5.7109375" customWidth="1"/>
    <col min="2836" max="2836" width="3.7109375" customWidth="1"/>
    <col min="2837" max="2838" width="5.7109375" customWidth="1"/>
    <col min="2839" max="2839" width="3.7109375" customWidth="1"/>
    <col min="2840" max="2840" width="5.7109375" customWidth="1"/>
    <col min="3074" max="3074" width="24.28515625" customWidth="1"/>
    <col min="3075" max="3075" width="10.5703125" customWidth="1"/>
    <col min="3076" max="3076" width="9.42578125" customWidth="1"/>
    <col min="3077" max="3077" width="9.7109375" customWidth="1"/>
    <col min="3078" max="3078" width="13.28515625" customWidth="1"/>
    <col min="3079" max="3079" width="15" customWidth="1"/>
    <col min="3080" max="3080" width="12.42578125" customWidth="1"/>
    <col min="3081" max="3082" width="5.7109375" customWidth="1"/>
    <col min="3083" max="3083" width="3.7109375" customWidth="1"/>
    <col min="3084" max="3085" width="5.7109375" customWidth="1"/>
    <col min="3086" max="3086" width="3.7109375" customWidth="1"/>
    <col min="3087" max="3088" width="5.7109375" customWidth="1"/>
    <col min="3089" max="3089" width="3.7109375" customWidth="1"/>
    <col min="3090" max="3091" width="5.7109375" customWidth="1"/>
    <col min="3092" max="3092" width="3.7109375" customWidth="1"/>
    <col min="3093" max="3094" width="5.7109375" customWidth="1"/>
    <col min="3095" max="3095" width="3.7109375" customWidth="1"/>
    <col min="3096" max="3096" width="5.7109375" customWidth="1"/>
    <col min="3330" max="3330" width="24.28515625" customWidth="1"/>
    <col min="3331" max="3331" width="10.5703125" customWidth="1"/>
    <col min="3332" max="3332" width="9.42578125" customWidth="1"/>
    <col min="3333" max="3333" width="9.7109375" customWidth="1"/>
    <col min="3334" max="3334" width="13.28515625" customWidth="1"/>
    <col min="3335" max="3335" width="15" customWidth="1"/>
    <col min="3336" max="3336" width="12.42578125" customWidth="1"/>
    <col min="3337" max="3338" width="5.7109375" customWidth="1"/>
    <col min="3339" max="3339" width="3.7109375" customWidth="1"/>
    <col min="3340" max="3341" width="5.7109375" customWidth="1"/>
    <col min="3342" max="3342" width="3.7109375" customWidth="1"/>
    <col min="3343" max="3344" width="5.7109375" customWidth="1"/>
    <col min="3345" max="3345" width="3.7109375" customWidth="1"/>
    <col min="3346" max="3347" width="5.7109375" customWidth="1"/>
    <col min="3348" max="3348" width="3.7109375" customWidth="1"/>
    <col min="3349" max="3350" width="5.7109375" customWidth="1"/>
    <col min="3351" max="3351" width="3.7109375" customWidth="1"/>
    <col min="3352" max="3352" width="5.7109375" customWidth="1"/>
    <col min="3586" max="3586" width="24.28515625" customWidth="1"/>
    <col min="3587" max="3587" width="10.5703125" customWidth="1"/>
    <col min="3588" max="3588" width="9.42578125" customWidth="1"/>
    <col min="3589" max="3589" width="9.7109375" customWidth="1"/>
    <col min="3590" max="3590" width="13.28515625" customWidth="1"/>
    <col min="3591" max="3591" width="15" customWidth="1"/>
    <col min="3592" max="3592" width="12.42578125" customWidth="1"/>
    <col min="3593" max="3594" width="5.7109375" customWidth="1"/>
    <col min="3595" max="3595" width="3.7109375" customWidth="1"/>
    <col min="3596" max="3597" width="5.7109375" customWidth="1"/>
    <col min="3598" max="3598" width="3.7109375" customWidth="1"/>
    <col min="3599" max="3600" width="5.7109375" customWidth="1"/>
    <col min="3601" max="3601" width="3.7109375" customWidth="1"/>
    <col min="3602" max="3603" width="5.7109375" customWidth="1"/>
    <col min="3604" max="3604" width="3.7109375" customWidth="1"/>
    <col min="3605" max="3606" width="5.7109375" customWidth="1"/>
    <col min="3607" max="3607" width="3.7109375" customWidth="1"/>
    <col min="3608" max="3608" width="5.7109375" customWidth="1"/>
    <col min="3842" max="3842" width="24.28515625" customWidth="1"/>
    <col min="3843" max="3843" width="10.5703125" customWidth="1"/>
    <col min="3844" max="3844" width="9.42578125" customWidth="1"/>
    <col min="3845" max="3845" width="9.7109375" customWidth="1"/>
    <col min="3846" max="3846" width="13.28515625" customWidth="1"/>
    <col min="3847" max="3847" width="15" customWidth="1"/>
    <col min="3848" max="3848" width="12.42578125" customWidth="1"/>
    <col min="3849" max="3850" width="5.7109375" customWidth="1"/>
    <col min="3851" max="3851" width="3.7109375" customWidth="1"/>
    <col min="3852" max="3853" width="5.7109375" customWidth="1"/>
    <col min="3854" max="3854" width="3.7109375" customWidth="1"/>
    <col min="3855" max="3856" width="5.7109375" customWidth="1"/>
    <col min="3857" max="3857" width="3.7109375" customWidth="1"/>
    <col min="3858" max="3859" width="5.7109375" customWidth="1"/>
    <col min="3860" max="3860" width="3.7109375" customWidth="1"/>
    <col min="3861" max="3862" width="5.7109375" customWidth="1"/>
    <col min="3863" max="3863" width="3.7109375" customWidth="1"/>
    <col min="3864" max="3864" width="5.7109375" customWidth="1"/>
    <col min="4098" max="4098" width="24.28515625" customWidth="1"/>
    <col min="4099" max="4099" width="10.5703125" customWidth="1"/>
    <col min="4100" max="4100" width="9.42578125" customWidth="1"/>
    <col min="4101" max="4101" width="9.7109375" customWidth="1"/>
    <col min="4102" max="4102" width="13.28515625" customWidth="1"/>
    <col min="4103" max="4103" width="15" customWidth="1"/>
    <col min="4104" max="4104" width="12.42578125" customWidth="1"/>
    <col min="4105" max="4106" width="5.7109375" customWidth="1"/>
    <col min="4107" max="4107" width="3.7109375" customWidth="1"/>
    <col min="4108" max="4109" width="5.7109375" customWidth="1"/>
    <col min="4110" max="4110" width="3.7109375" customWidth="1"/>
    <col min="4111" max="4112" width="5.7109375" customWidth="1"/>
    <col min="4113" max="4113" width="3.7109375" customWidth="1"/>
    <col min="4114" max="4115" width="5.7109375" customWidth="1"/>
    <col min="4116" max="4116" width="3.7109375" customWidth="1"/>
    <col min="4117" max="4118" width="5.7109375" customWidth="1"/>
    <col min="4119" max="4119" width="3.7109375" customWidth="1"/>
    <col min="4120" max="4120" width="5.7109375" customWidth="1"/>
    <col min="4354" max="4354" width="24.28515625" customWidth="1"/>
    <col min="4355" max="4355" width="10.5703125" customWidth="1"/>
    <col min="4356" max="4356" width="9.42578125" customWidth="1"/>
    <col min="4357" max="4357" width="9.7109375" customWidth="1"/>
    <col min="4358" max="4358" width="13.28515625" customWidth="1"/>
    <col min="4359" max="4359" width="15" customWidth="1"/>
    <col min="4360" max="4360" width="12.42578125" customWidth="1"/>
    <col min="4361" max="4362" width="5.7109375" customWidth="1"/>
    <col min="4363" max="4363" width="3.7109375" customWidth="1"/>
    <col min="4364" max="4365" width="5.7109375" customWidth="1"/>
    <col min="4366" max="4366" width="3.7109375" customWidth="1"/>
    <col min="4367" max="4368" width="5.7109375" customWidth="1"/>
    <col min="4369" max="4369" width="3.7109375" customWidth="1"/>
    <col min="4370" max="4371" width="5.7109375" customWidth="1"/>
    <col min="4372" max="4372" width="3.7109375" customWidth="1"/>
    <col min="4373" max="4374" width="5.7109375" customWidth="1"/>
    <col min="4375" max="4375" width="3.7109375" customWidth="1"/>
    <col min="4376" max="4376" width="5.7109375" customWidth="1"/>
    <col min="4610" max="4610" width="24.28515625" customWidth="1"/>
    <col min="4611" max="4611" width="10.5703125" customWidth="1"/>
    <col min="4612" max="4612" width="9.42578125" customWidth="1"/>
    <col min="4613" max="4613" width="9.7109375" customWidth="1"/>
    <col min="4614" max="4614" width="13.28515625" customWidth="1"/>
    <col min="4615" max="4615" width="15" customWidth="1"/>
    <col min="4616" max="4616" width="12.42578125" customWidth="1"/>
    <col min="4617" max="4618" width="5.7109375" customWidth="1"/>
    <col min="4619" max="4619" width="3.7109375" customWidth="1"/>
    <col min="4620" max="4621" width="5.7109375" customWidth="1"/>
    <col min="4622" max="4622" width="3.7109375" customWidth="1"/>
    <col min="4623" max="4624" width="5.7109375" customWidth="1"/>
    <col min="4625" max="4625" width="3.7109375" customWidth="1"/>
    <col min="4626" max="4627" width="5.7109375" customWidth="1"/>
    <col min="4628" max="4628" width="3.7109375" customWidth="1"/>
    <col min="4629" max="4630" width="5.7109375" customWidth="1"/>
    <col min="4631" max="4631" width="3.7109375" customWidth="1"/>
    <col min="4632" max="4632" width="5.7109375" customWidth="1"/>
    <col min="4866" max="4866" width="24.28515625" customWidth="1"/>
    <col min="4867" max="4867" width="10.5703125" customWidth="1"/>
    <col min="4868" max="4868" width="9.42578125" customWidth="1"/>
    <col min="4869" max="4869" width="9.7109375" customWidth="1"/>
    <col min="4870" max="4870" width="13.28515625" customWidth="1"/>
    <col min="4871" max="4871" width="15" customWidth="1"/>
    <col min="4872" max="4872" width="12.42578125" customWidth="1"/>
    <col min="4873" max="4874" width="5.7109375" customWidth="1"/>
    <col min="4875" max="4875" width="3.7109375" customWidth="1"/>
    <col min="4876" max="4877" width="5.7109375" customWidth="1"/>
    <col min="4878" max="4878" width="3.7109375" customWidth="1"/>
    <col min="4879" max="4880" width="5.7109375" customWidth="1"/>
    <col min="4881" max="4881" width="3.7109375" customWidth="1"/>
    <col min="4882" max="4883" width="5.7109375" customWidth="1"/>
    <col min="4884" max="4884" width="3.7109375" customWidth="1"/>
    <col min="4885" max="4886" width="5.7109375" customWidth="1"/>
    <col min="4887" max="4887" width="3.7109375" customWidth="1"/>
    <col min="4888" max="4888" width="5.7109375" customWidth="1"/>
    <col min="5122" max="5122" width="24.28515625" customWidth="1"/>
    <col min="5123" max="5123" width="10.5703125" customWidth="1"/>
    <col min="5124" max="5124" width="9.42578125" customWidth="1"/>
    <col min="5125" max="5125" width="9.7109375" customWidth="1"/>
    <col min="5126" max="5126" width="13.28515625" customWidth="1"/>
    <col min="5127" max="5127" width="15" customWidth="1"/>
    <col min="5128" max="5128" width="12.42578125" customWidth="1"/>
    <col min="5129" max="5130" width="5.7109375" customWidth="1"/>
    <col min="5131" max="5131" width="3.7109375" customWidth="1"/>
    <col min="5132" max="5133" width="5.7109375" customWidth="1"/>
    <col min="5134" max="5134" width="3.7109375" customWidth="1"/>
    <col min="5135" max="5136" width="5.7109375" customWidth="1"/>
    <col min="5137" max="5137" width="3.7109375" customWidth="1"/>
    <col min="5138" max="5139" width="5.7109375" customWidth="1"/>
    <col min="5140" max="5140" width="3.7109375" customWidth="1"/>
    <col min="5141" max="5142" width="5.7109375" customWidth="1"/>
    <col min="5143" max="5143" width="3.7109375" customWidth="1"/>
    <col min="5144" max="5144" width="5.7109375" customWidth="1"/>
    <col min="5378" max="5378" width="24.28515625" customWidth="1"/>
    <col min="5379" max="5379" width="10.5703125" customWidth="1"/>
    <col min="5380" max="5380" width="9.42578125" customWidth="1"/>
    <col min="5381" max="5381" width="9.7109375" customWidth="1"/>
    <col min="5382" max="5382" width="13.28515625" customWidth="1"/>
    <col min="5383" max="5383" width="15" customWidth="1"/>
    <col min="5384" max="5384" width="12.42578125" customWidth="1"/>
    <col min="5385" max="5386" width="5.7109375" customWidth="1"/>
    <col min="5387" max="5387" width="3.7109375" customWidth="1"/>
    <col min="5388" max="5389" width="5.7109375" customWidth="1"/>
    <col min="5390" max="5390" width="3.7109375" customWidth="1"/>
    <col min="5391" max="5392" width="5.7109375" customWidth="1"/>
    <col min="5393" max="5393" width="3.7109375" customWidth="1"/>
    <col min="5394" max="5395" width="5.7109375" customWidth="1"/>
    <col min="5396" max="5396" width="3.7109375" customWidth="1"/>
    <col min="5397" max="5398" width="5.7109375" customWidth="1"/>
    <col min="5399" max="5399" width="3.7109375" customWidth="1"/>
    <col min="5400" max="5400" width="5.7109375" customWidth="1"/>
    <col min="5634" max="5634" width="24.28515625" customWidth="1"/>
    <col min="5635" max="5635" width="10.5703125" customWidth="1"/>
    <col min="5636" max="5636" width="9.42578125" customWidth="1"/>
    <col min="5637" max="5637" width="9.7109375" customWidth="1"/>
    <col min="5638" max="5638" width="13.28515625" customWidth="1"/>
    <col min="5639" max="5639" width="15" customWidth="1"/>
    <col min="5640" max="5640" width="12.42578125" customWidth="1"/>
    <col min="5641" max="5642" width="5.7109375" customWidth="1"/>
    <col min="5643" max="5643" width="3.7109375" customWidth="1"/>
    <col min="5644" max="5645" width="5.7109375" customWidth="1"/>
    <col min="5646" max="5646" width="3.7109375" customWidth="1"/>
    <col min="5647" max="5648" width="5.7109375" customWidth="1"/>
    <col min="5649" max="5649" width="3.7109375" customWidth="1"/>
    <col min="5650" max="5651" width="5.7109375" customWidth="1"/>
    <col min="5652" max="5652" width="3.7109375" customWidth="1"/>
    <col min="5653" max="5654" width="5.7109375" customWidth="1"/>
    <col min="5655" max="5655" width="3.7109375" customWidth="1"/>
    <col min="5656" max="5656" width="5.7109375" customWidth="1"/>
    <col min="5890" max="5890" width="24.28515625" customWidth="1"/>
    <col min="5891" max="5891" width="10.5703125" customWidth="1"/>
    <col min="5892" max="5892" width="9.42578125" customWidth="1"/>
    <col min="5893" max="5893" width="9.7109375" customWidth="1"/>
    <col min="5894" max="5894" width="13.28515625" customWidth="1"/>
    <col min="5895" max="5895" width="15" customWidth="1"/>
    <col min="5896" max="5896" width="12.42578125" customWidth="1"/>
    <col min="5897" max="5898" width="5.7109375" customWidth="1"/>
    <col min="5899" max="5899" width="3.7109375" customWidth="1"/>
    <col min="5900" max="5901" width="5.7109375" customWidth="1"/>
    <col min="5902" max="5902" width="3.7109375" customWidth="1"/>
    <col min="5903" max="5904" width="5.7109375" customWidth="1"/>
    <col min="5905" max="5905" width="3.7109375" customWidth="1"/>
    <col min="5906" max="5907" width="5.7109375" customWidth="1"/>
    <col min="5908" max="5908" width="3.7109375" customWidth="1"/>
    <col min="5909" max="5910" width="5.7109375" customWidth="1"/>
    <col min="5911" max="5911" width="3.7109375" customWidth="1"/>
    <col min="5912" max="5912" width="5.7109375" customWidth="1"/>
    <col min="6146" max="6146" width="24.28515625" customWidth="1"/>
    <col min="6147" max="6147" width="10.5703125" customWidth="1"/>
    <col min="6148" max="6148" width="9.42578125" customWidth="1"/>
    <col min="6149" max="6149" width="9.7109375" customWidth="1"/>
    <col min="6150" max="6150" width="13.28515625" customWidth="1"/>
    <col min="6151" max="6151" width="15" customWidth="1"/>
    <col min="6152" max="6152" width="12.42578125" customWidth="1"/>
    <col min="6153" max="6154" width="5.7109375" customWidth="1"/>
    <col min="6155" max="6155" width="3.7109375" customWidth="1"/>
    <col min="6156" max="6157" width="5.7109375" customWidth="1"/>
    <col min="6158" max="6158" width="3.7109375" customWidth="1"/>
    <col min="6159" max="6160" width="5.7109375" customWidth="1"/>
    <col min="6161" max="6161" width="3.7109375" customWidth="1"/>
    <col min="6162" max="6163" width="5.7109375" customWidth="1"/>
    <col min="6164" max="6164" width="3.7109375" customWidth="1"/>
    <col min="6165" max="6166" width="5.7109375" customWidth="1"/>
    <col min="6167" max="6167" width="3.7109375" customWidth="1"/>
    <col min="6168" max="6168" width="5.7109375" customWidth="1"/>
    <col min="6402" max="6402" width="24.28515625" customWidth="1"/>
    <col min="6403" max="6403" width="10.5703125" customWidth="1"/>
    <col min="6404" max="6404" width="9.42578125" customWidth="1"/>
    <col min="6405" max="6405" width="9.7109375" customWidth="1"/>
    <col min="6406" max="6406" width="13.28515625" customWidth="1"/>
    <col min="6407" max="6407" width="15" customWidth="1"/>
    <col min="6408" max="6408" width="12.42578125" customWidth="1"/>
    <col min="6409" max="6410" width="5.7109375" customWidth="1"/>
    <col min="6411" max="6411" width="3.7109375" customWidth="1"/>
    <col min="6412" max="6413" width="5.7109375" customWidth="1"/>
    <col min="6414" max="6414" width="3.7109375" customWidth="1"/>
    <col min="6415" max="6416" width="5.7109375" customWidth="1"/>
    <col min="6417" max="6417" width="3.7109375" customWidth="1"/>
    <col min="6418" max="6419" width="5.7109375" customWidth="1"/>
    <col min="6420" max="6420" width="3.7109375" customWidth="1"/>
    <col min="6421" max="6422" width="5.7109375" customWidth="1"/>
    <col min="6423" max="6423" width="3.7109375" customWidth="1"/>
    <col min="6424" max="6424" width="5.7109375" customWidth="1"/>
    <col min="6658" max="6658" width="24.28515625" customWidth="1"/>
    <col min="6659" max="6659" width="10.5703125" customWidth="1"/>
    <col min="6660" max="6660" width="9.42578125" customWidth="1"/>
    <col min="6661" max="6661" width="9.7109375" customWidth="1"/>
    <col min="6662" max="6662" width="13.28515625" customWidth="1"/>
    <col min="6663" max="6663" width="15" customWidth="1"/>
    <col min="6664" max="6664" width="12.42578125" customWidth="1"/>
    <col min="6665" max="6666" width="5.7109375" customWidth="1"/>
    <col min="6667" max="6667" width="3.7109375" customWidth="1"/>
    <col min="6668" max="6669" width="5.7109375" customWidth="1"/>
    <col min="6670" max="6670" width="3.7109375" customWidth="1"/>
    <col min="6671" max="6672" width="5.7109375" customWidth="1"/>
    <col min="6673" max="6673" width="3.7109375" customWidth="1"/>
    <col min="6674" max="6675" width="5.7109375" customWidth="1"/>
    <col min="6676" max="6676" width="3.7109375" customWidth="1"/>
    <col min="6677" max="6678" width="5.7109375" customWidth="1"/>
    <col min="6679" max="6679" width="3.7109375" customWidth="1"/>
    <col min="6680" max="6680" width="5.7109375" customWidth="1"/>
    <col min="6914" max="6914" width="24.28515625" customWidth="1"/>
    <col min="6915" max="6915" width="10.5703125" customWidth="1"/>
    <col min="6916" max="6916" width="9.42578125" customWidth="1"/>
    <col min="6917" max="6917" width="9.7109375" customWidth="1"/>
    <col min="6918" max="6918" width="13.28515625" customWidth="1"/>
    <col min="6919" max="6919" width="15" customWidth="1"/>
    <col min="6920" max="6920" width="12.42578125" customWidth="1"/>
    <col min="6921" max="6922" width="5.7109375" customWidth="1"/>
    <col min="6923" max="6923" width="3.7109375" customWidth="1"/>
    <col min="6924" max="6925" width="5.7109375" customWidth="1"/>
    <col min="6926" max="6926" width="3.7109375" customWidth="1"/>
    <col min="6927" max="6928" width="5.7109375" customWidth="1"/>
    <col min="6929" max="6929" width="3.7109375" customWidth="1"/>
    <col min="6930" max="6931" width="5.7109375" customWidth="1"/>
    <col min="6932" max="6932" width="3.7109375" customWidth="1"/>
    <col min="6933" max="6934" width="5.7109375" customWidth="1"/>
    <col min="6935" max="6935" width="3.7109375" customWidth="1"/>
    <col min="6936" max="6936" width="5.7109375" customWidth="1"/>
    <col min="7170" max="7170" width="24.28515625" customWidth="1"/>
    <col min="7171" max="7171" width="10.5703125" customWidth="1"/>
    <col min="7172" max="7172" width="9.42578125" customWidth="1"/>
    <col min="7173" max="7173" width="9.7109375" customWidth="1"/>
    <col min="7174" max="7174" width="13.28515625" customWidth="1"/>
    <col min="7175" max="7175" width="15" customWidth="1"/>
    <col min="7176" max="7176" width="12.42578125" customWidth="1"/>
    <col min="7177" max="7178" width="5.7109375" customWidth="1"/>
    <col min="7179" max="7179" width="3.7109375" customWidth="1"/>
    <col min="7180" max="7181" width="5.7109375" customWidth="1"/>
    <col min="7182" max="7182" width="3.7109375" customWidth="1"/>
    <col min="7183" max="7184" width="5.7109375" customWidth="1"/>
    <col min="7185" max="7185" width="3.7109375" customWidth="1"/>
    <col min="7186" max="7187" width="5.7109375" customWidth="1"/>
    <col min="7188" max="7188" width="3.7109375" customWidth="1"/>
    <col min="7189" max="7190" width="5.7109375" customWidth="1"/>
    <col min="7191" max="7191" width="3.7109375" customWidth="1"/>
    <col min="7192" max="7192" width="5.7109375" customWidth="1"/>
    <col min="7426" max="7426" width="24.28515625" customWidth="1"/>
    <col min="7427" max="7427" width="10.5703125" customWidth="1"/>
    <col min="7428" max="7428" width="9.42578125" customWidth="1"/>
    <col min="7429" max="7429" width="9.7109375" customWidth="1"/>
    <col min="7430" max="7430" width="13.28515625" customWidth="1"/>
    <col min="7431" max="7431" width="15" customWidth="1"/>
    <col min="7432" max="7432" width="12.42578125" customWidth="1"/>
    <col min="7433" max="7434" width="5.7109375" customWidth="1"/>
    <col min="7435" max="7435" width="3.7109375" customWidth="1"/>
    <col min="7436" max="7437" width="5.7109375" customWidth="1"/>
    <col min="7438" max="7438" width="3.7109375" customWidth="1"/>
    <col min="7439" max="7440" width="5.7109375" customWidth="1"/>
    <col min="7441" max="7441" width="3.7109375" customWidth="1"/>
    <col min="7442" max="7443" width="5.7109375" customWidth="1"/>
    <col min="7444" max="7444" width="3.7109375" customWidth="1"/>
    <col min="7445" max="7446" width="5.7109375" customWidth="1"/>
    <col min="7447" max="7447" width="3.7109375" customWidth="1"/>
    <col min="7448" max="7448" width="5.7109375" customWidth="1"/>
    <col min="7682" max="7682" width="24.28515625" customWidth="1"/>
    <col min="7683" max="7683" width="10.5703125" customWidth="1"/>
    <col min="7684" max="7684" width="9.42578125" customWidth="1"/>
    <col min="7685" max="7685" width="9.7109375" customWidth="1"/>
    <col min="7686" max="7686" width="13.28515625" customWidth="1"/>
    <col min="7687" max="7687" width="15" customWidth="1"/>
    <col min="7688" max="7688" width="12.42578125" customWidth="1"/>
    <col min="7689" max="7690" width="5.7109375" customWidth="1"/>
    <col min="7691" max="7691" width="3.7109375" customWidth="1"/>
    <col min="7692" max="7693" width="5.7109375" customWidth="1"/>
    <col min="7694" max="7694" width="3.7109375" customWidth="1"/>
    <col min="7695" max="7696" width="5.7109375" customWidth="1"/>
    <col min="7697" max="7697" width="3.7109375" customWidth="1"/>
    <col min="7698" max="7699" width="5.7109375" customWidth="1"/>
    <col min="7700" max="7700" width="3.7109375" customWidth="1"/>
    <col min="7701" max="7702" width="5.7109375" customWidth="1"/>
    <col min="7703" max="7703" width="3.7109375" customWidth="1"/>
    <col min="7704" max="7704" width="5.7109375" customWidth="1"/>
    <col min="7938" max="7938" width="24.28515625" customWidth="1"/>
    <col min="7939" max="7939" width="10.5703125" customWidth="1"/>
    <col min="7940" max="7940" width="9.42578125" customWidth="1"/>
    <col min="7941" max="7941" width="9.7109375" customWidth="1"/>
    <col min="7942" max="7942" width="13.28515625" customWidth="1"/>
    <col min="7943" max="7943" width="15" customWidth="1"/>
    <col min="7944" max="7944" width="12.42578125" customWidth="1"/>
    <col min="7945" max="7946" width="5.7109375" customWidth="1"/>
    <col min="7947" max="7947" width="3.7109375" customWidth="1"/>
    <col min="7948" max="7949" width="5.7109375" customWidth="1"/>
    <col min="7950" max="7950" width="3.7109375" customWidth="1"/>
    <col min="7951" max="7952" width="5.7109375" customWidth="1"/>
    <col min="7953" max="7953" width="3.7109375" customWidth="1"/>
    <col min="7954" max="7955" width="5.7109375" customWidth="1"/>
    <col min="7956" max="7956" width="3.7109375" customWidth="1"/>
    <col min="7957" max="7958" width="5.7109375" customWidth="1"/>
    <col min="7959" max="7959" width="3.7109375" customWidth="1"/>
    <col min="7960" max="7960" width="5.7109375" customWidth="1"/>
    <col min="8194" max="8194" width="24.28515625" customWidth="1"/>
    <col min="8195" max="8195" width="10.5703125" customWidth="1"/>
    <col min="8196" max="8196" width="9.42578125" customWidth="1"/>
    <col min="8197" max="8197" width="9.7109375" customWidth="1"/>
    <col min="8198" max="8198" width="13.28515625" customWidth="1"/>
    <col min="8199" max="8199" width="15" customWidth="1"/>
    <col min="8200" max="8200" width="12.42578125" customWidth="1"/>
    <col min="8201" max="8202" width="5.7109375" customWidth="1"/>
    <col min="8203" max="8203" width="3.7109375" customWidth="1"/>
    <col min="8204" max="8205" width="5.7109375" customWidth="1"/>
    <col min="8206" max="8206" width="3.7109375" customWidth="1"/>
    <col min="8207" max="8208" width="5.7109375" customWidth="1"/>
    <col min="8209" max="8209" width="3.7109375" customWidth="1"/>
    <col min="8210" max="8211" width="5.7109375" customWidth="1"/>
    <col min="8212" max="8212" width="3.7109375" customWidth="1"/>
    <col min="8213" max="8214" width="5.7109375" customWidth="1"/>
    <col min="8215" max="8215" width="3.7109375" customWidth="1"/>
    <col min="8216" max="8216" width="5.7109375" customWidth="1"/>
    <col min="8450" max="8450" width="24.28515625" customWidth="1"/>
    <col min="8451" max="8451" width="10.5703125" customWidth="1"/>
    <col min="8452" max="8452" width="9.42578125" customWidth="1"/>
    <col min="8453" max="8453" width="9.7109375" customWidth="1"/>
    <col min="8454" max="8454" width="13.28515625" customWidth="1"/>
    <col min="8455" max="8455" width="15" customWidth="1"/>
    <col min="8456" max="8456" width="12.42578125" customWidth="1"/>
    <col min="8457" max="8458" width="5.7109375" customWidth="1"/>
    <col min="8459" max="8459" width="3.7109375" customWidth="1"/>
    <col min="8460" max="8461" width="5.7109375" customWidth="1"/>
    <col min="8462" max="8462" width="3.7109375" customWidth="1"/>
    <col min="8463" max="8464" width="5.7109375" customWidth="1"/>
    <col min="8465" max="8465" width="3.7109375" customWidth="1"/>
    <col min="8466" max="8467" width="5.7109375" customWidth="1"/>
    <col min="8468" max="8468" width="3.7109375" customWidth="1"/>
    <col min="8469" max="8470" width="5.7109375" customWidth="1"/>
    <col min="8471" max="8471" width="3.7109375" customWidth="1"/>
    <col min="8472" max="8472" width="5.7109375" customWidth="1"/>
    <col min="8706" max="8706" width="24.28515625" customWidth="1"/>
    <col min="8707" max="8707" width="10.5703125" customWidth="1"/>
    <col min="8708" max="8708" width="9.42578125" customWidth="1"/>
    <col min="8709" max="8709" width="9.7109375" customWidth="1"/>
    <col min="8710" max="8710" width="13.28515625" customWidth="1"/>
    <col min="8711" max="8711" width="15" customWidth="1"/>
    <col min="8712" max="8712" width="12.42578125" customWidth="1"/>
    <col min="8713" max="8714" width="5.7109375" customWidth="1"/>
    <col min="8715" max="8715" width="3.7109375" customWidth="1"/>
    <col min="8716" max="8717" width="5.7109375" customWidth="1"/>
    <col min="8718" max="8718" width="3.7109375" customWidth="1"/>
    <col min="8719" max="8720" width="5.7109375" customWidth="1"/>
    <col min="8721" max="8721" width="3.7109375" customWidth="1"/>
    <col min="8722" max="8723" width="5.7109375" customWidth="1"/>
    <col min="8724" max="8724" width="3.7109375" customWidth="1"/>
    <col min="8725" max="8726" width="5.7109375" customWidth="1"/>
    <col min="8727" max="8727" width="3.7109375" customWidth="1"/>
    <col min="8728" max="8728" width="5.7109375" customWidth="1"/>
    <col min="8962" max="8962" width="24.28515625" customWidth="1"/>
    <col min="8963" max="8963" width="10.5703125" customWidth="1"/>
    <col min="8964" max="8964" width="9.42578125" customWidth="1"/>
    <col min="8965" max="8965" width="9.7109375" customWidth="1"/>
    <col min="8966" max="8966" width="13.28515625" customWidth="1"/>
    <col min="8967" max="8967" width="15" customWidth="1"/>
    <col min="8968" max="8968" width="12.42578125" customWidth="1"/>
    <col min="8969" max="8970" width="5.7109375" customWidth="1"/>
    <col min="8971" max="8971" width="3.7109375" customWidth="1"/>
    <col min="8972" max="8973" width="5.7109375" customWidth="1"/>
    <col min="8974" max="8974" width="3.7109375" customWidth="1"/>
    <col min="8975" max="8976" width="5.7109375" customWidth="1"/>
    <col min="8977" max="8977" width="3.7109375" customWidth="1"/>
    <col min="8978" max="8979" width="5.7109375" customWidth="1"/>
    <col min="8980" max="8980" width="3.7109375" customWidth="1"/>
    <col min="8981" max="8982" width="5.7109375" customWidth="1"/>
    <col min="8983" max="8983" width="3.7109375" customWidth="1"/>
    <col min="8984" max="8984" width="5.7109375" customWidth="1"/>
    <col min="9218" max="9218" width="24.28515625" customWidth="1"/>
    <col min="9219" max="9219" width="10.5703125" customWidth="1"/>
    <col min="9220" max="9220" width="9.42578125" customWidth="1"/>
    <col min="9221" max="9221" width="9.7109375" customWidth="1"/>
    <col min="9222" max="9222" width="13.28515625" customWidth="1"/>
    <col min="9223" max="9223" width="15" customWidth="1"/>
    <col min="9224" max="9224" width="12.42578125" customWidth="1"/>
    <col min="9225" max="9226" width="5.7109375" customWidth="1"/>
    <col min="9227" max="9227" width="3.7109375" customWidth="1"/>
    <col min="9228" max="9229" width="5.7109375" customWidth="1"/>
    <col min="9230" max="9230" width="3.7109375" customWidth="1"/>
    <col min="9231" max="9232" width="5.7109375" customWidth="1"/>
    <col min="9233" max="9233" width="3.7109375" customWidth="1"/>
    <col min="9234" max="9235" width="5.7109375" customWidth="1"/>
    <col min="9236" max="9236" width="3.7109375" customWidth="1"/>
    <col min="9237" max="9238" width="5.7109375" customWidth="1"/>
    <col min="9239" max="9239" width="3.7109375" customWidth="1"/>
    <col min="9240" max="9240" width="5.7109375" customWidth="1"/>
    <col min="9474" max="9474" width="24.28515625" customWidth="1"/>
    <col min="9475" max="9475" width="10.5703125" customWidth="1"/>
    <col min="9476" max="9476" width="9.42578125" customWidth="1"/>
    <col min="9477" max="9477" width="9.7109375" customWidth="1"/>
    <col min="9478" max="9478" width="13.28515625" customWidth="1"/>
    <col min="9479" max="9479" width="15" customWidth="1"/>
    <col min="9480" max="9480" width="12.42578125" customWidth="1"/>
    <col min="9481" max="9482" width="5.7109375" customWidth="1"/>
    <col min="9483" max="9483" width="3.7109375" customWidth="1"/>
    <col min="9484" max="9485" width="5.7109375" customWidth="1"/>
    <col min="9486" max="9486" width="3.7109375" customWidth="1"/>
    <col min="9487" max="9488" width="5.7109375" customWidth="1"/>
    <col min="9489" max="9489" width="3.7109375" customWidth="1"/>
    <col min="9490" max="9491" width="5.7109375" customWidth="1"/>
    <col min="9492" max="9492" width="3.7109375" customWidth="1"/>
    <col min="9493" max="9494" width="5.7109375" customWidth="1"/>
    <col min="9495" max="9495" width="3.7109375" customWidth="1"/>
    <col min="9496" max="9496" width="5.7109375" customWidth="1"/>
    <col min="9730" max="9730" width="24.28515625" customWidth="1"/>
    <col min="9731" max="9731" width="10.5703125" customWidth="1"/>
    <col min="9732" max="9732" width="9.42578125" customWidth="1"/>
    <col min="9733" max="9733" width="9.7109375" customWidth="1"/>
    <col min="9734" max="9734" width="13.28515625" customWidth="1"/>
    <col min="9735" max="9735" width="15" customWidth="1"/>
    <col min="9736" max="9736" width="12.42578125" customWidth="1"/>
    <col min="9737" max="9738" width="5.7109375" customWidth="1"/>
    <col min="9739" max="9739" width="3.7109375" customWidth="1"/>
    <col min="9740" max="9741" width="5.7109375" customWidth="1"/>
    <col min="9742" max="9742" width="3.7109375" customWidth="1"/>
    <col min="9743" max="9744" width="5.7109375" customWidth="1"/>
    <col min="9745" max="9745" width="3.7109375" customWidth="1"/>
    <col min="9746" max="9747" width="5.7109375" customWidth="1"/>
    <col min="9748" max="9748" width="3.7109375" customWidth="1"/>
    <col min="9749" max="9750" width="5.7109375" customWidth="1"/>
    <col min="9751" max="9751" width="3.7109375" customWidth="1"/>
    <col min="9752" max="9752" width="5.7109375" customWidth="1"/>
    <col min="9986" max="9986" width="24.28515625" customWidth="1"/>
    <col min="9987" max="9987" width="10.5703125" customWidth="1"/>
    <col min="9988" max="9988" width="9.42578125" customWidth="1"/>
    <col min="9989" max="9989" width="9.7109375" customWidth="1"/>
    <col min="9990" max="9990" width="13.28515625" customWidth="1"/>
    <col min="9991" max="9991" width="15" customWidth="1"/>
    <col min="9992" max="9992" width="12.42578125" customWidth="1"/>
    <col min="9993" max="9994" width="5.7109375" customWidth="1"/>
    <col min="9995" max="9995" width="3.7109375" customWidth="1"/>
    <col min="9996" max="9997" width="5.7109375" customWidth="1"/>
    <col min="9998" max="9998" width="3.7109375" customWidth="1"/>
    <col min="9999" max="10000" width="5.7109375" customWidth="1"/>
    <col min="10001" max="10001" width="3.7109375" customWidth="1"/>
    <col min="10002" max="10003" width="5.7109375" customWidth="1"/>
    <col min="10004" max="10004" width="3.7109375" customWidth="1"/>
    <col min="10005" max="10006" width="5.7109375" customWidth="1"/>
    <col min="10007" max="10007" width="3.7109375" customWidth="1"/>
    <col min="10008" max="10008" width="5.7109375" customWidth="1"/>
    <col min="10242" max="10242" width="24.28515625" customWidth="1"/>
    <col min="10243" max="10243" width="10.5703125" customWidth="1"/>
    <col min="10244" max="10244" width="9.42578125" customWidth="1"/>
    <col min="10245" max="10245" width="9.7109375" customWidth="1"/>
    <col min="10246" max="10246" width="13.28515625" customWidth="1"/>
    <col min="10247" max="10247" width="15" customWidth="1"/>
    <col min="10248" max="10248" width="12.42578125" customWidth="1"/>
    <col min="10249" max="10250" width="5.7109375" customWidth="1"/>
    <col min="10251" max="10251" width="3.7109375" customWidth="1"/>
    <col min="10252" max="10253" width="5.7109375" customWidth="1"/>
    <col min="10254" max="10254" width="3.7109375" customWidth="1"/>
    <col min="10255" max="10256" width="5.7109375" customWidth="1"/>
    <col min="10257" max="10257" width="3.7109375" customWidth="1"/>
    <col min="10258" max="10259" width="5.7109375" customWidth="1"/>
    <col min="10260" max="10260" width="3.7109375" customWidth="1"/>
    <col min="10261" max="10262" width="5.7109375" customWidth="1"/>
    <col min="10263" max="10263" width="3.7109375" customWidth="1"/>
    <col min="10264" max="10264" width="5.7109375" customWidth="1"/>
    <col min="10498" max="10498" width="24.28515625" customWidth="1"/>
    <col min="10499" max="10499" width="10.5703125" customWidth="1"/>
    <col min="10500" max="10500" width="9.42578125" customWidth="1"/>
    <col min="10501" max="10501" width="9.7109375" customWidth="1"/>
    <col min="10502" max="10502" width="13.28515625" customWidth="1"/>
    <col min="10503" max="10503" width="15" customWidth="1"/>
    <col min="10504" max="10504" width="12.42578125" customWidth="1"/>
    <col min="10505" max="10506" width="5.7109375" customWidth="1"/>
    <col min="10507" max="10507" width="3.7109375" customWidth="1"/>
    <col min="10508" max="10509" width="5.7109375" customWidth="1"/>
    <col min="10510" max="10510" width="3.7109375" customWidth="1"/>
    <col min="10511" max="10512" width="5.7109375" customWidth="1"/>
    <col min="10513" max="10513" width="3.7109375" customWidth="1"/>
    <col min="10514" max="10515" width="5.7109375" customWidth="1"/>
    <col min="10516" max="10516" width="3.7109375" customWidth="1"/>
    <col min="10517" max="10518" width="5.7109375" customWidth="1"/>
    <col min="10519" max="10519" width="3.7109375" customWidth="1"/>
    <col min="10520" max="10520" width="5.7109375" customWidth="1"/>
    <col min="10754" max="10754" width="24.28515625" customWidth="1"/>
    <col min="10755" max="10755" width="10.5703125" customWidth="1"/>
    <col min="10756" max="10756" width="9.42578125" customWidth="1"/>
    <col min="10757" max="10757" width="9.7109375" customWidth="1"/>
    <col min="10758" max="10758" width="13.28515625" customWidth="1"/>
    <col min="10759" max="10759" width="15" customWidth="1"/>
    <col min="10760" max="10760" width="12.42578125" customWidth="1"/>
    <col min="10761" max="10762" width="5.7109375" customWidth="1"/>
    <col min="10763" max="10763" width="3.7109375" customWidth="1"/>
    <col min="10764" max="10765" width="5.7109375" customWidth="1"/>
    <col min="10766" max="10766" width="3.7109375" customWidth="1"/>
    <col min="10767" max="10768" width="5.7109375" customWidth="1"/>
    <col min="10769" max="10769" width="3.7109375" customWidth="1"/>
    <col min="10770" max="10771" width="5.7109375" customWidth="1"/>
    <col min="10772" max="10772" width="3.7109375" customWidth="1"/>
    <col min="10773" max="10774" width="5.7109375" customWidth="1"/>
    <col min="10775" max="10775" width="3.7109375" customWidth="1"/>
    <col min="10776" max="10776" width="5.7109375" customWidth="1"/>
    <col min="11010" max="11010" width="24.28515625" customWidth="1"/>
    <col min="11011" max="11011" width="10.5703125" customWidth="1"/>
    <col min="11012" max="11012" width="9.42578125" customWidth="1"/>
    <col min="11013" max="11013" width="9.7109375" customWidth="1"/>
    <col min="11014" max="11014" width="13.28515625" customWidth="1"/>
    <col min="11015" max="11015" width="15" customWidth="1"/>
    <col min="11016" max="11016" width="12.42578125" customWidth="1"/>
    <col min="11017" max="11018" width="5.7109375" customWidth="1"/>
    <col min="11019" max="11019" width="3.7109375" customWidth="1"/>
    <col min="11020" max="11021" width="5.7109375" customWidth="1"/>
    <col min="11022" max="11022" width="3.7109375" customWidth="1"/>
    <col min="11023" max="11024" width="5.7109375" customWidth="1"/>
    <col min="11025" max="11025" width="3.7109375" customWidth="1"/>
    <col min="11026" max="11027" width="5.7109375" customWidth="1"/>
    <col min="11028" max="11028" width="3.7109375" customWidth="1"/>
    <col min="11029" max="11030" width="5.7109375" customWidth="1"/>
    <col min="11031" max="11031" width="3.7109375" customWidth="1"/>
    <col min="11032" max="11032" width="5.7109375" customWidth="1"/>
    <col min="11266" max="11266" width="24.28515625" customWidth="1"/>
    <col min="11267" max="11267" width="10.5703125" customWidth="1"/>
    <col min="11268" max="11268" width="9.42578125" customWidth="1"/>
    <col min="11269" max="11269" width="9.7109375" customWidth="1"/>
    <col min="11270" max="11270" width="13.28515625" customWidth="1"/>
    <col min="11271" max="11271" width="15" customWidth="1"/>
    <col min="11272" max="11272" width="12.42578125" customWidth="1"/>
    <col min="11273" max="11274" width="5.7109375" customWidth="1"/>
    <col min="11275" max="11275" width="3.7109375" customWidth="1"/>
    <col min="11276" max="11277" width="5.7109375" customWidth="1"/>
    <col min="11278" max="11278" width="3.7109375" customWidth="1"/>
    <col min="11279" max="11280" width="5.7109375" customWidth="1"/>
    <col min="11281" max="11281" width="3.7109375" customWidth="1"/>
    <col min="11282" max="11283" width="5.7109375" customWidth="1"/>
    <col min="11284" max="11284" width="3.7109375" customWidth="1"/>
    <col min="11285" max="11286" width="5.7109375" customWidth="1"/>
    <col min="11287" max="11287" width="3.7109375" customWidth="1"/>
    <col min="11288" max="11288" width="5.7109375" customWidth="1"/>
    <col min="11522" max="11522" width="24.28515625" customWidth="1"/>
    <col min="11523" max="11523" width="10.5703125" customWidth="1"/>
    <col min="11524" max="11524" width="9.42578125" customWidth="1"/>
    <col min="11525" max="11525" width="9.7109375" customWidth="1"/>
    <col min="11526" max="11526" width="13.28515625" customWidth="1"/>
    <col min="11527" max="11527" width="15" customWidth="1"/>
    <col min="11528" max="11528" width="12.42578125" customWidth="1"/>
    <col min="11529" max="11530" width="5.7109375" customWidth="1"/>
    <col min="11531" max="11531" width="3.7109375" customWidth="1"/>
    <col min="11532" max="11533" width="5.7109375" customWidth="1"/>
    <col min="11534" max="11534" width="3.7109375" customWidth="1"/>
    <col min="11535" max="11536" width="5.7109375" customWidth="1"/>
    <col min="11537" max="11537" width="3.7109375" customWidth="1"/>
    <col min="11538" max="11539" width="5.7109375" customWidth="1"/>
    <col min="11540" max="11540" width="3.7109375" customWidth="1"/>
    <col min="11541" max="11542" width="5.7109375" customWidth="1"/>
    <col min="11543" max="11543" width="3.7109375" customWidth="1"/>
    <col min="11544" max="11544" width="5.7109375" customWidth="1"/>
    <col min="11778" max="11778" width="24.28515625" customWidth="1"/>
    <col min="11779" max="11779" width="10.5703125" customWidth="1"/>
    <col min="11780" max="11780" width="9.42578125" customWidth="1"/>
    <col min="11781" max="11781" width="9.7109375" customWidth="1"/>
    <col min="11782" max="11782" width="13.28515625" customWidth="1"/>
    <col min="11783" max="11783" width="15" customWidth="1"/>
    <col min="11784" max="11784" width="12.42578125" customWidth="1"/>
    <col min="11785" max="11786" width="5.7109375" customWidth="1"/>
    <col min="11787" max="11787" width="3.7109375" customWidth="1"/>
    <col min="11788" max="11789" width="5.7109375" customWidth="1"/>
    <col min="11790" max="11790" width="3.7109375" customWidth="1"/>
    <col min="11791" max="11792" width="5.7109375" customWidth="1"/>
    <col min="11793" max="11793" width="3.7109375" customWidth="1"/>
    <col min="11794" max="11795" width="5.7109375" customWidth="1"/>
    <col min="11796" max="11796" width="3.7109375" customWidth="1"/>
    <col min="11797" max="11798" width="5.7109375" customWidth="1"/>
    <col min="11799" max="11799" width="3.7109375" customWidth="1"/>
    <col min="11800" max="11800" width="5.7109375" customWidth="1"/>
    <col min="12034" max="12034" width="24.28515625" customWidth="1"/>
    <col min="12035" max="12035" width="10.5703125" customWidth="1"/>
    <col min="12036" max="12036" width="9.42578125" customWidth="1"/>
    <col min="12037" max="12037" width="9.7109375" customWidth="1"/>
    <col min="12038" max="12038" width="13.28515625" customWidth="1"/>
    <col min="12039" max="12039" width="15" customWidth="1"/>
    <col min="12040" max="12040" width="12.42578125" customWidth="1"/>
    <col min="12041" max="12042" width="5.7109375" customWidth="1"/>
    <col min="12043" max="12043" width="3.7109375" customWidth="1"/>
    <col min="12044" max="12045" width="5.7109375" customWidth="1"/>
    <col min="12046" max="12046" width="3.7109375" customWidth="1"/>
    <col min="12047" max="12048" width="5.7109375" customWidth="1"/>
    <col min="12049" max="12049" width="3.7109375" customWidth="1"/>
    <col min="12050" max="12051" width="5.7109375" customWidth="1"/>
    <col min="12052" max="12052" width="3.7109375" customWidth="1"/>
    <col min="12053" max="12054" width="5.7109375" customWidth="1"/>
    <col min="12055" max="12055" width="3.7109375" customWidth="1"/>
    <col min="12056" max="12056" width="5.7109375" customWidth="1"/>
    <col min="12290" max="12290" width="24.28515625" customWidth="1"/>
    <col min="12291" max="12291" width="10.5703125" customWidth="1"/>
    <col min="12292" max="12292" width="9.42578125" customWidth="1"/>
    <col min="12293" max="12293" width="9.7109375" customWidth="1"/>
    <col min="12294" max="12294" width="13.28515625" customWidth="1"/>
    <col min="12295" max="12295" width="15" customWidth="1"/>
    <col min="12296" max="12296" width="12.42578125" customWidth="1"/>
    <col min="12297" max="12298" width="5.7109375" customWidth="1"/>
    <col min="12299" max="12299" width="3.7109375" customWidth="1"/>
    <col min="12300" max="12301" width="5.7109375" customWidth="1"/>
    <col min="12302" max="12302" width="3.7109375" customWidth="1"/>
    <col min="12303" max="12304" width="5.7109375" customWidth="1"/>
    <col min="12305" max="12305" width="3.7109375" customWidth="1"/>
    <col min="12306" max="12307" width="5.7109375" customWidth="1"/>
    <col min="12308" max="12308" width="3.7109375" customWidth="1"/>
    <col min="12309" max="12310" width="5.7109375" customWidth="1"/>
    <col min="12311" max="12311" width="3.7109375" customWidth="1"/>
    <col min="12312" max="12312" width="5.7109375" customWidth="1"/>
    <col min="12546" max="12546" width="24.28515625" customWidth="1"/>
    <col min="12547" max="12547" width="10.5703125" customWidth="1"/>
    <col min="12548" max="12548" width="9.42578125" customWidth="1"/>
    <col min="12549" max="12549" width="9.7109375" customWidth="1"/>
    <col min="12550" max="12550" width="13.28515625" customWidth="1"/>
    <col min="12551" max="12551" width="15" customWidth="1"/>
    <col min="12552" max="12552" width="12.42578125" customWidth="1"/>
    <col min="12553" max="12554" width="5.7109375" customWidth="1"/>
    <col min="12555" max="12555" width="3.7109375" customWidth="1"/>
    <col min="12556" max="12557" width="5.7109375" customWidth="1"/>
    <col min="12558" max="12558" width="3.7109375" customWidth="1"/>
    <col min="12559" max="12560" width="5.7109375" customWidth="1"/>
    <col min="12561" max="12561" width="3.7109375" customWidth="1"/>
    <col min="12562" max="12563" width="5.7109375" customWidth="1"/>
    <col min="12564" max="12564" width="3.7109375" customWidth="1"/>
    <col min="12565" max="12566" width="5.7109375" customWidth="1"/>
    <col min="12567" max="12567" width="3.7109375" customWidth="1"/>
    <col min="12568" max="12568" width="5.7109375" customWidth="1"/>
    <col min="12802" max="12802" width="24.28515625" customWidth="1"/>
    <col min="12803" max="12803" width="10.5703125" customWidth="1"/>
    <col min="12804" max="12804" width="9.42578125" customWidth="1"/>
    <col min="12805" max="12805" width="9.7109375" customWidth="1"/>
    <col min="12806" max="12806" width="13.28515625" customWidth="1"/>
    <col min="12807" max="12807" width="15" customWidth="1"/>
    <col min="12808" max="12808" width="12.42578125" customWidth="1"/>
    <col min="12809" max="12810" width="5.7109375" customWidth="1"/>
    <col min="12811" max="12811" width="3.7109375" customWidth="1"/>
    <col min="12812" max="12813" width="5.7109375" customWidth="1"/>
    <col min="12814" max="12814" width="3.7109375" customWidth="1"/>
    <col min="12815" max="12816" width="5.7109375" customWidth="1"/>
    <col min="12817" max="12817" width="3.7109375" customWidth="1"/>
    <col min="12818" max="12819" width="5.7109375" customWidth="1"/>
    <col min="12820" max="12820" width="3.7109375" customWidth="1"/>
    <col min="12821" max="12822" width="5.7109375" customWidth="1"/>
    <col min="12823" max="12823" width="3.7109375" customWidth="1"/>
    <col min="12824" max="12824" width="5.7109375" customWidth="1"/>
    <col min="13058" max="13058" width="24.28515625" customWidth="1"/>
    <col min="13059" max="13059" width="10.5703125" customWidth="1"/>
    <col min="13060" max="13060" width="9.42578125" customWidth="1"/>
    <col min="13061" max="13061" width="9.7109375" customWidth="1"/>
    <col min="13062" max="13062" width="13.28515625" customWidth="1"/>
    <col min="13063" max="13063" width="15" customWidth="1"/>
    <col min="13064" max="13064" width="12.42578125" customWidth="1"/>
    <col min="13065" max="13066" width="5.7109375" customWidth="1"/>
    <col min="13067" max="13067" width="3.7109375" customWidth="1"/>
    <col min="13068" max="13069" width="5.7109375" customWidth="1"/>
    <col min="13070" max="13070" width="3.7109375" customWidth="1"/>
    <col min="13071" max="13072" width="5.7109375" customWidth="1"/>
    <col min="13073" max="13073" width="3.7109375" customWidth="1"/>
    <col min="13074" max="13075" width="5.7109375" customWidth="1"/>
    <col min="13076" max="13076" width="3.7109375" customWidth="1"/>
    <col min="13077" max="13078" width="5.7109375" customWidth="1"/>
    <col min="13079" max="13079" width="3.7109375" customWidth="1"/>
    <col min="13080" max="13080" width="5.7109375" customWidth="1"/>
    <col min="13314" max="13314" width="24.28515625" customWidth="1"/>
    <col min="13315" max="13315" width="10.5703125" customWidth="1"/>
    <col min="13316" max="13316" width="9.42578125" customWidth="1"/>
    <col min="13317" max="13317" width="9.7109375" customWidth="1"/>
    <col min="13318" max="13318" width="13.28515625" customWidth="1"/>
    <col min="13319" max="13319" width="15" customWidth="1"/>
    <col min="13320" max="13320" width="12.42578125" customWidth="1"/>
    <col min="13321" max="13322" width="5.7109375" customWidth="1"/>
    <col min="13323" max="13323" width="3.7109375" customWidth="1"/>
    <col min="13324" max="13325" width="5.7109375" customWidth="1"/>
    <col min="13326" max="13326" width="3.7109375" customWidth="1"/>
    <col min="13327" max="13328" width="5.7109375" customWidth="1"/>
    <col min="13329" max="13329" width="3.7109375" customWidth="1"/>
    <col min="13330" max="13331" width="5.7109375" customWidth="1"/>
    <col min="13332" max="13332" width="3.7109375" customWidth="1"/>
    <col min="13333" max="13334" width="5.7109375" customWidth="1"/>
    <col min="13335" max="13335" width="3.7109375" customWidth="1"/>
    <col min="13336" max="13336" width="5.7109375" customWidth="1"/>
    <col min="13570" max="13570" width="24.28515625" customWidth="1"/>
    <col min="13571" max="13571" width="10.5703125" customWidth="1"/>
    <col min="13572" max="13572" width="9.42578125" customWidth="1"/>
    <col min="13573" max="13573" width="9.7109375" customWidth="1"/>
    <col min="13574" max="13574" width="13.28515625" customWidth="1"/>
    <col min="13575" max="13575" width="15" customWidth="1"/>
    <col min="13576" max="13576" width="12.42578125" customWidth="1"/>
    <col min="13577" max="13578" width="5.7109375" customWidth="1"/>
    <col min="13579" max="13579" width="3.7109375" customWidth="1"/>
    <col min="13580" max="13581" width="5.7109375" customWidth="1"/>
    <col min="13582" max="13582" width="3.7109375" customWidth="1"/>
    <col min="13583" max="13584" width="5.7109375" customWidth="1"/>
    <col min="13585" max="13585" width="3.7109375" customWidth="1"/>
    <col min="13586" max="13587" width="5.7109375" customWidth="1"/>
    <col min="13588" max="13588" width="3.7109375" customWidth="1"/>
    <col min="13589" max="13590" width="5.7109375" customWidth="1"/>
    <col min="13591" max="13591" width="3.7109375" customWidth="1"/>
    <col min="13592" max="13592" width="5.7109375" customWidth="1"/>
    <col min="13826" max="13826" width="24.28515625" customWidth="1"/>
    <col min="13827" max="13827" width="10.5703125" customWidth="1"/>
    <col min="13828" max="13828" width="9.42578125" customWidth="1"/>
    <col min="13829" max="13829" width="9.7109375" customWidth="1"/>
    <col min="13830" max="13830" width="13.28515625" customWidth="1"/>
    <col min="13831" max="13831" width="15" customWidth="1"/>
    <col min="13832" max="13832" width="12.42578125" customWidth="1"/>
    <col min="13833" max="13834" width="5.7109375" customWidth="1"/>
    <col min="13835" max="13835" width="3.7109375" customWidth="1"/>
    <col min="13836" max="13837" width="5.7109375" customWidth="1"/>
    <col min="13838" max="13838" width="3.7109375" customWidth="1"/>
    <col min="13839" max="13840" width="5.7109375" customWidth="1"/>
    <col min="13841" max="13841" width="3.7109375" customWidth="1"/>
    <col min="13842" max="13843" width="5.7109375" customWidth="1"/>
    <col min="13844" max="13844" width="3.7109375" customWidth="1"/>
    <col min="13845" max="13846" width="5.7109375" customWidth="1"/>
    <col min="13847" max="13847" width="3.7109375" customWidth="1"/>
    <col min="13848" max="13848" width="5.7109375" customWidth="1"/>
    <col min="14082" max="14082" width="24.28515625" customWidth="1"/>
    <col min="14083" max="14083" width="10.5703125" customWidth="1"/>
    <col min="14084" max="14084" width="9.42578125" customWidth="1"/>
    <col min="14085" max="14085" width="9.7109375" customWidth="1"/>
    <col min="14086" max="14086" width="13.28515625" customWidth="1"/>
    <col min="14087" max="14087" width="15" customWidth="1"/>
    <col min="14088" max="14088" width="12.42578125" customWidth="1"/>
    <col min="14089" max="14090" width="5.7109375" customWidth="1"/>
    <col min="14091" max="14091" width="3.7109375" customWidth="1"/>
    <col min="14092" max="14093" width="5.7109375" customWidth="1"/>
    <col min="14094" max="14094" width="3.7109375" customWidth="1"/>
    <col min="14095" max="14096" width="5.7109375" customWidth="1"/>
    <col min="14097" max="14097" width="3.7109375" customWidth="1"/>
    <col min="14098" max="14099" width="5.7109375" customWidth="1"/>
    <col min="14100" max="14100" width="3.7109375" customWidth="1"/>
    <col min="14101" max="14102" width="5.7109375" customWidth="1"/>
    <col min="14103" max="14103" width="3.7109375" customWidth="1"/>
    <col min="14104" max="14104" width="5.7109375" customWidth="1"/>
    <col min="14338" max="14338" width="24.28515625" customWidth="1"/>
    <col min="14339" max="14339" width="10.5703125" customWidth="1"/>
    <col min="14340" max="14340" width="9.42578125" customWidth="1"/>
    <col min="14341" max="14341" width="9.7109375" customWidth="1"/>
    <col min="14342" max="14342" width="13.28515625" customWidth="1"/>
    <col min="14343" max="14343" width="15" customWidth="1"/>
    <col min="14344" max="14344" width="12.42578125" customWidth="1"/>
    <col min="14345" max="14346" width="5.7109375" customWidth="1"/>
    <col min="14347" max="14347" width="3.7109375" customWidth="1"/>
    <col min="14348" max="14349" width="5.7109375" customWidth="1"/>
    <col min="14350" max="14350" width="3.7109375" customWidth="1"/>
    <col min="14351" max="14352" width="5.7109375" customWidth="1"/>
    <col min="14353" max="14353" width="3.7109375" customWidth="1"/>
    <col min="14354" max="14355" width="5.7109375" customWidth="1"/>
    <col min="14356" max="14356" width="3.7109375" customWidth="1"/>
    <col min="14357" max="14358" width="5.7109375" customWidth="1"/>
    <col min="14359" max="14359" width="3.7109375" customWidth="1"/>
    <col min="14360" max="14360" width="5.7109375" customWidth="1"/>
    <col min="14594" max="14594" width="24.28515625" customWidth="1"/>
    <col min="14595" max="14595" width="10.5703125" customWidth="1"/>
    <col min="14596" max="14596" width="9.42578125" customWidth="1"/>
    <col min="14597" max="14597" width="9.7109375" customWidth="1"/>
    <col min="14598" max="14598" width="13.28515625" customWidth="1"/>
    <col min="14599" max="14599" width="15" customWidth="1"/>
    <col min="14600" max="14600" width="12.42578125" customWidth="1"/>
    <col min="14601" max="14602" width="5.7109375" customWidth="1"/>
    <col min="14603" max="14603" width="3.7109375" customWidth="1"/>
    <col min="14604" max="14605" width="5.7109375" customWidth="1"/>
    <col min="14606" max="14606" width="3.7109375" customWidth="1"/>
    <col min="14607" max="14608" width="5.7109375" customWidth="1"/>
    <col min="14609" max="14609" width="3.7109375" customWidth="1"/>
    <col min="14610" max="14611" width="5.7109375" customWidth="1"/>
    <col min="14612" max="14612" width="3.7109375" customWidth="1"/>
    <col min="14613" max="14614" width="5.7109375" customWidth="1"/>
    <col min="14615" max="14615" width="3.7109375" customWidth="1"/>
    <col min="14616" max="14616" width="5.7109375" customWidth="1"/>
    <col min="14850" max="14850" width="24.28515625" customWidth="1"/>
    <col min="14851" max="14851" width="10.5703125" customWidth="1"/>
    <col min="14852" max="14852" width="9.42578125" customWidth="1"/>
    <col min="14853" max="14853" width="9.7109375" customWidth="1"/>
    <col min="14854" max="14854" width="13.28515625" customWidth="1"/>
    <col min="14855" max="14855" width="15" customWidth="1"/>
    <col min="14856" max="14856" width="12.42578125" customWidth="1"/>
    <col min="14857" max="14858" width="5.7109375" customWidth="1"/>
    <col min="14859" max="14859" width="3.7109375" customWidth="1"/>
    <col min="14860" max="14861" width="5.7109375" customWidth="1"/>
    <col min="14862" max="14862" width="3.7109375" customWidth="1"/>
    <col min="14863" max="14864" width="5.7109375" customWidth="1"/>
    <col min="14865" max="14865" width="3.7109375" customWidth="1"/>
    <col min="14866" max="14867" width="5.7109375" customWidth="1"/>
    <col min="14868" max="14868" width="3.7109375" customWidth="1"/>
    <col min="14869" max="14870" width="5.7109375" customWidth="1"/>
    <col min="14871" max="14871" width="3.7109375" customWidth="1"/>
    <col min="14872" max="14872" width="5.7109375" customWidth="1"/>
    <col min="15106" max="15106" width="24.28515625" customWidth="1"/>
    <col min="15107" max="15107" width="10.5703125" customWidth="1"/>
    <col min="15108" max="15108" width="9.42578125" customWidth="1"/>
    <col min="15109" max="15109" width="9.7109375" customWidth="1"/>
    <col min="15110" max="15110" width="13.28515625" customWidth="1"/>
    <col min="15111" max="15111" width="15" customWidth="1"/>
    <col min="15112" max="15112" width="12.42578125" customWidth="1"/>
    <col min="15113" max="15114" width="5.7109375" customWidth="1"/>
    <col min="15115" max="15115" width="3.7109375" customWidth="1"/>
    <col min="15116" max="15117" width="5.7109375" customWidth="1"/>
    <col min="15118" max="15118" width="3.7109375" customWidth="1"/>
    <col min="15119" max="15120" width="5.7109375" customWidth="1"/>
    <col min="15121" max="15121" width="3.7109375" customWidth="1"/>
    <col min="15122" max="15123" width="5.7109375" customWidth="1"/>
    <col min="15124" max="15124" width="3.7109375" customWidth="1"/>
    <col min="15125" max="15126" width="5.7109375" customWidth="1"/>
    <col min="15127" max="15127" width="3.7109375" customWidth="1"/>
    <col min="15128" max="15128" width="5.7109375" customWidth="1"/>
    <col min="15362" max="15362" width="24.28515625" customWidth="1"/>
    <col min="15363" max="15363" width="10.5703125" customWidth="1"/>
    <col min="15364" max="15364" width="9.42578125" customWidth="1"/>
    <col min="15365" max="15365" width="9.7109375" customWidth="1"/>
    <col min="15366" max="15366" width="13.28515625" customWidth="1"/>
    <col min="15367" max="15367" width="15" customWidth="1"/>
    <col min="15368" max="15368" width="12.42578125" customWidth="1"/>
    <col min="15369" max="15370" width="5.7109375" customWidth="1"/>
    <col min="15371" max="15371" width="3.7109375" customWidth="1"/>
    <col min="15372" max="15373" width="5.7109375" customWidth="1"/>
    <col min="15374" max="15374" width="3.7109375" customWidth="1"/>
    <col min="15375" max="15376" width="5.7109375" customWidth="1"/>
    <col min="15377" max="15377" width="3.7109375" customWidth="1"/>
    <col min="15378" max="15379" width="5.7109375" customWidth="1"/>
    <col min="15380" max="15380" width="3.7109375" customWidth="1"/>
    <col min="15381" max="15382" width="5.7109375" customWidth="1"/>
    <col min="15383" max="15383" width="3.7109375" customWidth="1"/>
    <col min="15384" max="15384" width="5.7109375" customWidth="1"/>
    <col min="15618" max="15618" width="24.28515625" customWidth="1"/>
    <col min="15619" max="15619" width="10.5703125" customWidth="1"/>
    <col min="15620" max="15620" width="9.42578125" customWidth="1"/>
    <col min="15621" max="15621" width="9.7109375" customWidth="1"/>
    <col min="15622" max="15622" width="13.28515625" customWidth="1"/>
    <col min="15623" max="15623" width="15" customWidth="1"/>
    <col min="15624" max="15624" width="12.42578125" customWidth="1"/>
    <col min="15625" max="15626" width="5.7109375" customWidth="1"/>
    <col min="15627" max="15627" width="3.7109375" customWidth="1"/>
    <col min="15628" max="15629" width="5.7109375" customWidth="1"/>
    <col min="15630" max="15630" width="3.7109375" customWidth="1"/>
    <col min="15631" max="15632" width="5.7109375" customWidth="1"/>
    <col min="15633" max="15633" width="3.7109375" customWidth="1"/>
    <col min="15634" max="15635" width="5.7109375" customWidth="1"/>
    <col min="15636" max="15636" width="3.7109375" customWidth="1"/>
    <col min="15637" max="15638" width="5.7109375" customWidth="1"/>
    <col min="15639" max="15639" width="3.7109375" customWidth="1"/>
    <col min="15640" max="15640" width="5.7109375" customWidth="1"/>
    <col min="15874" max="15874" width="24.28515625" customWidth="1"/>
    <col min="15875" max="15875" width="10.5703125" customWidth="1"/>
    <col min="15876" max="15876" width="9.42578125" customWidth="1"/>
    <col min="15877" max="15877" width="9.7109375" customWidth="1"/>
    <col min="15878" max="15878" width="13.28515625" customWidth="1"/>
    <col min="15879" max="15879" width="15" customWidth="1"/>
    <col min="15880" max="15880" width="12.42578125" customWidth="1"/>
    <col min="15881" max="15882" width="5.7109375" customWidth="1"/>
    <col min="15883" max="15883" width="3.7109375" customWidth="1"/>
    <col min="15884" max="15885" width="5.7109375" customWidth="1"/>
    <col min="15886" max="15886" width="3.7109375" customWidth="1"/>
    <col min="15887" max="15888" width="5.7109375" customWidth="1"/>
    <col min="15889" max="15889" width="3.7109375" customWidth="1"/>
    <col min="15890" max="15891" width="5.7109375" customWidth="1"/>
    <col min="15892" max="15892" width="3.7109375" customWidth="1"/>
    <col min="15893" max="15894" width="5.7109375" customWidth="1"/>
    <col min="15895" max="15895" width="3.7109375" customWidth="1"/>
    <col min="15896" max="15896" width="5.7109375" customWidth="1"/>
    <col min="16130" max="16130" width="24.28515625" customWidth="1"/>
    <col min="16131" max="16131" width="10.5703125" customWidth="1"/>
    <col min="16132" max="16132" width="9.42578125" customWidth="1"/>
    <col min="16133" max="16133" width="9.7109375" customWidth="1"/>
    <col min="16134" max="16134" width="13.28515625" customWidth="1"/>
    <col min="16135" max="16135" width="15" customWidth="1"/>
    <col min="16136" max="16136" width="12.42578125" customWidth="1"/>
    <col min="16137" max="16138" width="5.7109375" customWidth="1"/>
    <col min="16139" max="16139" width="3.7109375" customWidth="1"/>
    <col min="16140" max="16141" width="5.7109375" customWidth="1"/>
    <col min="16142" max="16142" width="3.7109375" customWidth="1"/>
    <col min="16143" max="16144" width="5.7109375" customWidth="1"/>
    <col min="16145" max="16145" width="3.7109375" customWidth="1"/>
    <col min="16146" max="16147" width="5.7109375" customWidth="1"/>
    <col min="16148" max="16148" width="3.7109375" customWidth="1"/>
    <col min="16149" max="16150" width="5.7109375" customWidth="1"/>
    <col min="16151" max="16151" width="3.7109375" customWidth="1"/>
    <col min="16152" max="16152" width="5.7109375" customWidth="1"/>
  </cols>
  <sheetData>
    <row r="1" spans="1:25" x14ac:dyDescent="0.25">
      <c r="A1" s="1"/>
      <c r="B1" s="1"/>
      <c r="C1" s="1"/>
      <c r="D1" s="1"/>
      <c r="E1" s="1"/>
      <c r="F1" s="1"/>
      <c r="G1" s="1"/>
      <c r="H1" s="1"/>
    </row>
    <row r="2" spans="1:25" ht="20.100000000000001" customHeight="1" x14ac:dyDescent="0.25">
      <c r="A2" s="3"/>
      <c r="B2" s="4"/>
      <c r="C2" s="5"/>
      <c r="D2" s="6"/>
      <c r="E2" s="6"/>
      <c r="F2" s="7" t="s">
        <v>0</v>
      </c>
      <c r="G2" s="7"/>
      <c r="H2" s="8"/>
    </row>
    <row r="3" spans="1:25" ht="20.100000000000001" customHeight="1" x14ac:dyDescent="0.25">
      <c r="A3" s="9" t="s">
        <v>1</v>
      </c>
      <c r="B3" s="10"/>
      <c r="C3" s="10"/>
      <c r="D3" s="10"/>
      <c r="E3" s="10"/>
      <c r="F3" s="11"/>
      <c r="G3" s="11"/>
      <c r="H3" s="12"/>
    </row>
    <row r="4" spans="1:25" ht="20.100000000000001" customHeight="1" x14ac:dyDescent="0.25">
      <c r="A4" s="3"/>
      <c r="B4" s="4"/>
      <c r="C4" s="5"/>
      <c r="D4" s="10"/>
      <c r="E4" s="10"/>
      <c r="F4" s="10"/>
      <c r="G4" s="13"/>
      <c r="H4" s="14"/>
    </row>
    <row r="5" spans="1:25" ht="20.100000000000001" customHeight="1" x14ac:dyDescent="0.25">
      <c r="A5" s="9" t="s">
        <v>2</v>
      </c>
      <c r="B5" s="10"/>
      <c r="C5" s="10"/>
      <c r="D5" s="10"/>
      <c r="E5" s="10"/>
      <c r="F5" s="10"/>
      <c r="G5" s="13"/>
      <c r="H5" s="14"/>
    </row>
    <row r="6" spans="1:25" ht="20.25" customHeight="1" x14ac:dyDescent="0.25">
      <c r="A6" s="15"/>
      <c r="B6" s="16"/>
      <c r="C6" s="16"/>
      <c r="D6" s="17"/>
      <c r="E6" s="17"/>
      <c r="F6" s="17"/>
      <c r="G6" s="18"/>
      <c r="H6" s="19"/>
      <c r="I6" s="20"/>
      <c r="J6" s="20"/>
      <c r="K6" s="20"/>
      <c r="L6" s="20"/>
      <c r="M6" s="20"/>
      <c r="N6" s="20"/>
      <c r="O6" s="20"/>
      <c r="P6" s="20"/>
      <c r="Q6" s="20"/>
      <c r="R6" s="20"/>
      <c r="S6" s="20"/>
      <c r="T6" s="20"/>
      <c r="U6" s="20"/>
      <c r="V6" s="20"/>
      <c r="W6" s="20"/>
      <c r="X6" s="20"/>
    </row>
    <row r="7" spans="1:25" ht="45" customHeight="1" x14ac:dyDescent="0.25">
      <c r="A7" s="15"/>
      <c r="B7" s="21" t="s">
        <v>3</v>
      </c>
      <c r="C7" s="21" t="s">
        <v>4</v>
      </c>
      <c r="D7" s="21" t="s">
        <v>5</v>
      </c>
      <c r="E7" s="21" t="s">
        <v>6</v>
      </c>
      <c r="F7" s="22" t="s">
        <v>7</v>
      </c>
      <c r="G7" s="23" t="s">
        <v>8</v>
      </c>
      <c r="H7" s="24" t="s">
        <v>9</v>
      </c>
      <c r="I7" s="25"/>
      <c r="J7" s="26"/>
      <c r="L7" s="25"/>
      <c r="M7" s="26"/>
      <c r="O7" s="25"/>
      <c r="P7" s="26"/>
      <c r="R7" s="25"/>
      <c r="S7" s="26"/>
      <c r="U7" s="25"/>
      <c r="V7" s="26"/>
      <c r="X7" s="27"/>
    </row>
    <row r="8" spans="1:25" ht="20.100000000000001" customHeight="1" x14ac:dyDescent="0.25">
      <c r="A8" s="15"/>
      <c r="B8" s="10"/>
      <c r="C8" s="10"/>
      <c r="D8" s="10"/>
      <c r="E8" s="10"/>
      <c r="F8" s="13"/>
      <c r="H8" s="14"/>
    </row>
    <row r="9" spans="1:25" ht="20.100000000000001" customHeight="1" x14ac:dyDescent="0.25">
      <c r="A9" s="15">
        <v>1</v>
      </c>
      <c r="B9" s="29"/>
      <c r="C9" s="30"/>
      <c r="D9" s="31"/>
      <c r="E9" s="32">
        <f>IF(ISBLANK(D9)=TRUE,0,VLOOKUP(D9,'[1]Lookup Table'!$B$3:$C$14,2,FALSE))</f>
        <v>0</v>
      </c>
      <c r="F9" s="32">
        <f t="shared" ref="F9:F59" si="0">E9*C9</f>
        <v>0</v>
      </c>
      <c r="G9" s="28">
        <f>C9</f>
        <v>0</v>
      </c>
      <c r="H9" s="33" t="e">
        <f>$F$9/G9</f>
        <v>#DIV/0!</v>
      </c>
      <c r="I9" s="34"/>
      <c r="J9" s="34"/>
      <c r="K9" s="35"/>
      <c r="L9" s="34"/>
      <c r="M9" s="34"/>
      <c r="N9" s="35"/>
      <c r="O9" s="34"/>
      <c r="P9" s="34"/>
      <c r="Q9" s="35"/>
      <c r="R9" s="34"/>
      <c r="S9" s="34"/>
      <c r="T9" s="35"/>
      <c r="U9" s="34"/>
      <c r="V9" s="34"/>
      <c r="X9" s="34"/>
      <c r="Y9" s="34"/>
    </row>
    <row r="10" spans="1:25" ht="20.100000000000001" customHeight="1" x14ac:dyDescent="0.25">
      <c r="A10" s="15">
        <v>2</v>
      </c>
      <c r="B10" s="29"/>
      <c r="C10" s="30"/>
      <c r="D10" s="31"/>
      <c r="E10" s="32">
        <f>IF(ISBLANK(D10)=TRUE,0,VLOOKUP(D10,'[1]Lookup Table'!$B$3:$C$14,2,FALSE))</f>
        <v>0</v>
      </c>
      <c r="F10" s="32">
        <f t="shared" si="0"/>
        <v>0</v>
      </c>
      <c r="G10" s="28">
        <f>G9+C10</f>
        <v>0</v>
      </c>
      <c r="H10" s="33" t="e">
        <f>SUM($F$9:F10)/G10</f>
        <v>#DIV/0!</v>
      </c>
      <c r="I10" s="34"/>
      <c r="J10" s="34"/>
      <c r="K10" s="35"/>
      <c r="L10" s="34"/>
      <c r="M10" s="34"/>
      <c r="N10" s="35"/>
      <c r="O10" s="34"/>
      <c r="P10" s="34"/>
      <c r="Q10" s="35"/>
      <c r="R10" s="34"/>
      <c r="S10" s="34"/>
      <c r="T10" s="35"/>
      <c r="U10" s="34"/>
      <c r="V10" s="34"/>
      <c r="X10" s="34"/>
      <c r="Y10" s="34"/>
    </row>
    <row r="11" spans="1:25" ht="20.100000000000001" customHeight="1" x14ac:dyDescent="0.25">
      <c r="A11" s="15">
        <v>3</v>
      </c>
      <c r="B11" s="29"/>
      <c r="C11" s="30"/>
      <c r="D11" s="31"/>
      <c r="E11" s="32">
        <f>IF(ISBLANK(D11)=TRUE,0,VLOOKUP(D11,'[1]Lookup Table'!$B$3:$C$14,2,FALSE))</f>
        <v>0</v>
      </c>
      <c r="F11" s="32">
        <f t="shared" si="0"/>
        <v>0</v>
      </c>
      <c r="G11" s="28">
        <f t="shared" ref="G11:G59" si="1">G10+C11</f>
        <v>0</v>
      </c>
      <c r="H11" s="33" t="e">
        <f>SUM($F$9:F11)/G11</f>
        <v>#DIV/0!</v>
      </c>
      <c r="I11" s="34"/>
      <c r="J11" s="34"/>
      <c r="K11" s="35"/>
      <c r="L11" s="34"/>
      <c r="M11" s="34"/>
      <c r="N11" s="35"/>
      <c r="O11" s="34"/>
      <c r="P11" s="34"/>
      <c r="Q11" s="35"/>
      <c r="R11" s="34"/>
      <c r="S11" s="34"/>
      <c r="T11" s="35"/>
      <c r="U11" s="34"/>
      <c r="V11" s="34"/>
      <c r="X11" s="34"/>
      <c r="Y11" s="34"/>
    </row>
    <row r="12" spans="1:25" ht="20.100000000000001" customHeight="1" x14ac:dyDescent="0.25">
      <c r="A12" s="15">
        <v>4</v>
      </c>
      <c r="B12" s="29"/>
      <c r="C12" s="30"/>
      <c r="D12" s="31"/>
      <c r="E12" s="32">
        <f>IF(ISBLANK(D12)=TRUE,0,VLOOKUP(D12,'[1]Lookup Table'!$B$3:$C$14,2,FALSE))</f>
        <v>0</v>
      </c>
      <c r="F12" s="32">
        <f t="shared" si="0"/>
        <v>0</v>
      </c>
      <c r="G12" s="28">
        <f t="shared" si="1"/>
        <v>0</v>
      </c>
      <c r="H12" s="33" t="e">
        <f>SUM($F$9:F12)/G12</f>
        <v>#DIV/0!</v>
      </c>
      <c r="I12" s="34"/>
      <c r="J12" s="34"/>
    </row>
    <row r="13" spans="1:25" ht="20.100000000000001" customHeight="1" x14ac:dyDescent="0.25">
      <c r="A13" s="15">
        <v>5</v>
      </c>
      <c r="B13" s="29"/>
      <c r="C13" s="30"/>
      <c r="D13" s="31"/>
      <c r="E13" s="32">
        <f>IF(ISBLANK(D13)=TRUE,0,VLOOKUP(D13,'[1]Lookup Table'!$B$3:$C$14,2,FALSE))</f>
        <v>0</v>
      </c>
      <c r="F13" s="32">
        <f t="shared" si="0"/>
        <v>0</v>
      </c>
      <c r="G13" s="28">
        <f t="shared" si="1"/>
        <v>0</v>
      </c>
      <c r="H13" s="33" t="e">
        <f>SUM($F$9:F13)/G13</f>
        <v>#DIV/0!</v>
      </c>
      <c r="I13" s="34"/>
      <c r="J13" s="34"/>
    </row>
    <row r="14" spans="1:25" ht="20.100000000000001" customHeight="1" x14ac:dyDescent="0.25">
      <c r="A14" s="15">
        <v>6</v>
      </c>
      <c r="B14" s="29"/>
      <c r="C14" s="30"/>
      <c r="D14" s="31"/>
      <c r="E14" s="32">
        <f>IF(ISBLANK(D14)=TRUE,0,VLOOKUP(D14,'[1]Lookup Table'!$B$3:$C$14,2,FALSE))</f>
        <v>0</v>
      </c>
      <c r="F14" s="32">
        <f t="shared" si="0"/>
        <v>0</v>
      </c>
      <c r="G14" s="28">
        <f t="shared" si="1"/>
        <v>0</v>
      </c>
      <c r="H14" s="33" t="e">
        <f>SUM($F$9:F14)/G14</f>
        <v>#DIV/0!</v>
      </c>
    </row>
    <row r="15" spans="1:25" ht="20.100000000000001" customHeight="1" x14ac:dyDescent="0.25">
      <c r="A15" s="15">
        <v>7</v>
      </c>
      <c r="B15" s="29"/>
      <c r="C15" s="30"/>
      <c r="D15" s="31"/>
      <c r="E15" s="32">
        <f>IF(ISBLANK(D15)=TRUE,0,VLOOKUP(D15,'[1]Lookup Table'!$B$3:$C$14,2,FALSE))</f>
        <v>0</v>
      </c>
      <c r="F15" s="32">
        <f t="shared" si="0"/>
        <v>0</v>
      </c>
      <c r="G15" s="28">
        <f t="shared" si="1"/>
        <v>0</v>
      </c>
      <c r="H15" s="33" t="e">
        <f>SUM($F$9:F15)/G15</f>
        <v>#DIV/0!</v>
      </c>
    </row>
    <row r="16" spans="1:25" ht="20.100000000000001" customHeight="1" x14ac:dyDescent="0.25">
      <c r="A16" s="15">
        <v>8</v>
      </c>
      <c r="B16" s="29"/>
      <c r="C16" s="30"/>
      <c r="D16" s="31"/>
      <c r="E16" s="32">
        <f>IF(ISBLANK(D16)=TRUE,0,VLOOKUP(D16,'[1]Lookup Table'!$B$3:$C$14,2,FALSE))</f>
        <v>0</v>
      </c>
      <c r="F16" s="32">
        <f t="shared" si="0"/>
        <v>0</v>
      </c>
      <c r="G16" s="28">
        <f t="shared" si="1"/>
        <v>0</v>
      </c>
      <c r="H16" s="33" t="e">
        <f>SUM($F$9:F16)/G16</f>
        <v>#DIV/0!</v>
      </c>
    </row>
    <row r="17" spans="1:8" ht="20.100000000000001" customHeight="1" x14ac:dyDescent="0.25">
      <c r="A17" s="15">
        <v>9</v>
      </c>
      <c r="B17" s="29"/>
      <c r="C17" s="30"/>
      <c r="D17" s="31"/>
      <c r="E17" s="32">
        <f>IF(ISBLANK(D17)=TRUE,0,VLOOKUP(D17,'[1]Lookup Table'!$B$3:$C$14,2,FALSE))</f>
        <v>0</v>
      </c>
      <c r="F17" s="32">
        <f t="shared" si="0"/>
        <v>0</v>
      </c>
      <c r="G17" s="28">
        <f t="shared" si="1"/>
        <v>0</v>
      </c>
      <c r="H17" s="33" t="e">
        <f>SUM($F$9:F17)/G17</f>
        <v>#DIV/0!</v>
      </c>
    </row>
    <row r="18" spans="1:8" ht="20.100000000000001" customHeight="1" x14ac:dyDescent="0.25">
      <c r="A18" s="15">
        <v>10</v>
      </c>
      <c r="B18" s="29"/>
      <c r="C18" s="30"/>
      <c r="D18" s="31"/>
      <c r="E18" s="32">
        <f>IF(ISBLANK(D18)=TRUE,0,VLOOKUP(D18,'[1]Lookup Table'!$B$3:$C$14,2,FALSE))</f>
        <v>0</v>
      </c>
      <c r="F18" s="32">
        <f t="shared" si="0"/>
        <v>0</v>
      </c>
      <c r="G18" s="28">
        <f t="shared" si="1"/>
        <v>0</v>
      </c>
      <c r="H18" s="33" t="e">
        <f>SUM($F$9:F18)/G18</f>
        <v>#DIV/0!</v>
      </c>
    </row>
    <row r="19" spans="1:8" ht="20.100000000000001" customHeight="1" x14ac:dyDescent="0.25">
      <c r="A19" s="15">
        <v>11</v>
      </c>
      <c r="B19" s="29"/>
      <c r="C19" s="30"/>
      <c r="D19" s="31"/>
      <c r="E19" s="32">
        <f>IF(ISBLANK(D19)=TRUE,0,VLOOKUP(D19,'[1]Lookup Table'!$B$3:$C$14,2,FALSE))</f>
        <v>0</v>
      </c>
      <c r="F19" s="32">
        <f t="shared" si="0"/>
        <v>0</v>
      </c>
      <c r="G19" s="28">
        <f t="shared" si="1"/>
        <v>0</v>
      </c>
      <c r="H19" s="33" t="e">
        <f>SUM($F$9:F19)/G19</f>
        <v>#DIV/0!</v>
      </c>
    </row>
    <row r="20" spans="1:8" ht="20.100000000000001" customHeight="1" x14ac:dyDescent="0.25">
      <c r="A20" s="15">
        <v>12</v>
      </c>
      <c r="B20" s="29"/>
      <c r="C20" s="30"/>
      <c r="D20" s="31"/>
      <c r="E20" s="32">
        <f>IF(ISBLANK(D20)=TRUE,0,VLOOKUP(D20,'[1]Lookup Table'!$B$3:$C$14,2,FALSE))</f>
        <v>0</v>
      </c>
      <c r="F20" s="32">
        <f t="shared" si="0"/>
        <v>0</v>
      </c>
      <c r="G20" s="28">
        <f t="shared" si="1"/>
        <v>0</v>
      </c>
      <c r="H20" s="33" t="e">
        <f>SUM($F$9:F20)/G20</f>
        <v>#DIV/0!</v>
      </c>
    </row>
    <row r="21" spans="1:8" ht="20.100000000000001" customHeight="1" x14ac:dyDescent="0.25">
      <c r="A21" s="15">
        <v>13</v>
      </c>
      <c r="B21" s="29"/>
      <c r="C21" s="30"/>
      <c r="D21" s="31"/>
      <c r="E21" s="32">
        <f>IF(ISBLANK(D21)=TRUE,0,VLOOKUP(D21,'[1]Lookup Table'!$B$3:$C$14,2,FALSE))</f>
        <v>0</v>
      </c>
      <c r="F21" s="32">
        <f t="shared" si="0"/>
        <v>0</v>
      </c>
      <c r="G21" s="28">
        <f t="shared" si="1"/>
        <v>0</v>
      </c>
      <c r="H21" s="33" t="e">
        <f>SUM($F$9:F21)/G21</f>
        <v>#DIV/0!</v>
      </c>
    </row>
    <row r="22" spans="1:8" ht="20.100000000000001" customHeight="1" x14ac:dyDescent="0.25">
      <c r="A22" s="15">
        <v>14</v>
      </c>
      <c r="B22" s="29"/>
      <c r="C22" s="30"/>
      <c r="D22" s="31"/>
      <c r="E22" s="32">
        <f>IF(ISBLANK(D22)=TRUE,0,VLOOKUP(D22,'[1]Lookup Table'!$B$3:$C$14,2,FALSE))</f>
        <v>0</v>
      </c>
      <c r="F22" s="32">
        <f t="shared" si="0"/>
        <v>0</v>
      </c>
      <c r="G22" s="28">
        <f t="shared" si="1"/>
        <v>0</v>
      </c>
      <c r="H22" s="33" t="e">
        <f>SUM($F$9:F22)/G22</f>
        <v>#DIV/0!</v>
      </c>
    </row>
    <row r="23" spans="1:8" ht="20.100000000000001" customHeight="1" x14ac:dyDescent="0.25">
      <c r="A23" s="15">
        <v>15</v>
      </c>
      <c r="B23" s="29"/>
      <c r="C23" s="30"/>
      <c r="D23" s="31"/>
      <c r="E23" s="32">
        <f>IF(ISBLANK(D23)=TRUE,0,VLOOKUP(D23,'[1]Lookup Table'!$B$3:$C$14,2,FALSE))</f>
        <v>0</v>
      </c>
      <c r="F23" s="32">
        <f t="shared" si="0"/>
        <v>0</v>
      </c>
      <c r="G23" s="28">
        <f t="shared" si="1"/>
        <v>0</v>
      </c>
      <c r="H23" s="33" t="e">
        <f>SUM($F$9:F23)/G23</f>
        <v>#DIV/0!</v>
      </c>
    </row>
    <row r="24" spans="1:8" ht="20.100000000000001" customHeight="1" x14ac:dyDescent="0.25">
      <c r="A24" s="15">
        <v>16</v>
      </c>
      <c r="B24" s="29"/>
      <c r="C24" s="30"/>
      <c r="D24" s="31"/>
      <c r="E24" s="32">
        <f>IF(ISBLANK(D24)=TRUE,0,VLOOKUP(D24,'[1]Lookup Table'!$B$3:$C$14,2,FALSE))</f>
        <v>0</v>
      </c>
      <c r="F24" s="32">
        <f t="shared" si="0"/>
        <v>0</v>
      </c>
      <c r="G24" s="28">
        <f t="shared" si="1"/>
        <v>0</v>
      </c>
      <c r="H24" s="33" t="e">
        <f>SUM($F$9:F24)/G24</f>
        <v>#DIV/0!</v>
      </c>
    </row>
    <row r="25" spans="1:8" ht="20.100000000000001" customHeight="1" x14ac:dyDescent="0.25">
      <c r="A25" s="15">
        <v>17</v>
      </c>
      <c r="B25" s="29"/>
      <c r="C25" s="30"/>
      <c r="D25" s="31"/>
      <c r="E25" s="32">
        <f>IF(ISBLANK(D25)=TRUE,0,VLOOKUP(D25,'[1]Lookup Table'!$B$3:$C$14,2,FALSE))</f>
        <v>0</v>
      </c>
      <c r="F25" s="32">
        <f t="shared" si="0"/>
        <v>0</v>
      </c>
      <c r="G25" s="28">
        <f t="shared" si="1"/>
        <v>0</v>
      </c>
      <c r="H25" s="33" t="e">
        <f>SUM($F$9:F25)/G25</f>
        <v>#DIV/0!</v>
      </c>
    </row>
    <row r="26" spans="1:8" ht="20.100000000000001" customHeight="1" x14ac:dyDescent="0.25">
      <c r="A26" s="15">
        <v>18</v>
      </c>
      <c r="B26" s="29"/>
      <c r="C26" s="30"/>
      <c r="D26" s="31"/>
      <c r="E26" s="32">
        <f>IF(ISBLANK(D26)=TRUE,0,VLOOKUP(D26,'[1]Lookup Table'!$B$3:$C$14,2,FALSE))</f>
        <v>0</v>
      </c>
      <c r="F26" s="32">
        <f t="shared" si="0"/>
        <v>0</v>
      </c>
      <c r="G26" s="28">
        <f t="shared" si="1"/>
        <v>0</v>
      </c>
      <c r="H26" s="33" t="e">
        <f>SUM($F$9:F26)/G26</f>
        <v>#DIV/0!</v>
      </c>
    </row>
    <row r="27" spans="1:8" ht="20.100000000000001" customHeight="1" x14ac:dyDescent="0.25">
      <c r="A27" s="15">
        <v>19</v>
      </c>
      <c r="B27" s="29"/>
      <c r="C27" s="30"/>
      <c r="D27" s="31"/>
      <c r="E27" s="32">
        <f>IF(ISBLANK(D27)=TRUE,0,VLOOKUP(D27,'[1]Lookup Table'!$B$3:$C$14,2,FALSE))</f>
        <v>0</v>
      </c>
      <c r="F27" s="32">
        <f t="shared" si="0"/>
        <v>0</v>
      </c>
      <c r="G27" s="28">
        <f t="shared" si="1"/>
        <v>0</v>
      </c>
      <c r="H27" s="33" t="e">
        <f>SUM($F$9:F27)/G27</f>
        <v>#DIV/0!</v>
      </c>
    </row>
    <row r="28" spans="1:8" ht="20.100000000000001" customHeight="1" x14ac:dyDescent="0.25">
      <c r="A28" s="15">
        <v>20</v>
      </c>
      <c r="B28" s="29"/>
      <c r="C28" s="30"/>
      <c r="D28" s="31"/>
      <c r="E28" s="32">
        <f>IF(ISBLANK(D28)=TRUE,0,VLOOKUP(D28,'[1]Lookup Table'!$B$3:$C$14,2,FALSE))</f>
        <v>0</v>
      </c>
      <c r="F28" s="32">
        <f t="shared" si="0"/>
        <v>0</v>
      </c>
      <c r="G28" s="28">
        <f t="shared" si="1"/>
        <v>0</v>
      </c>
      <c r="H28" s="33" t="e">
        <f>SUM($F$9:F28)/G28</f>
        <v>#DIV/0!</v>
      </c>
    </row>
    <row r="29" spans="1:8" ht="20.100000000000001" customHeight="1" x14ac:dyDescent="0.25">
      <c r="A29" s="15">
        <v>21</v>
      </c>
      <c r="B29" s="29"/>
      <c r="C29" s="30"/>
      <c r="D29" s="31"/>
      <c r="E29" s="32">
        <f>IF(ISBLANK(D29)=TRUE,0,VLOOKUP(D29,'[1]Lookup Table'!$B$3:$C$14,2,FALSE))</f>
        <v>0</v>
      </c>
      <c r="F29" s="32">
        <f t="shared" si="0"/>
        <v>0</v>
      </c>
      <c r="G29" s="28">
        <f t="shared" si="1"/>
        <v>0</v>
      </c>
      <c r="H29" s="33" t="e">
        <f>SUM($F$9:F29)/G29</f>
        <v>#DIV/0!</v>
      </c>
    </row>
    <row r="30" spans="1:8" ht="20.100000000000001" customHeight="1" x14ac:dyDescent="0.25">
      <c r="A30" s="15">
        <v>22</v>
      </c>
      <c r="B30" s="29"/>
      <c r="C30" s="30"/>
      <c r="D30" s="31"/>
      <c r="E30" s="32">
        <f>IF(ISBLANK(D30)=TRUE,0,VLOOKUP(D30,'[1]Lookup Table'!$B$3:$C$14,2,FALSE))</f>
        <v>0</v>
      </c>
      <c r="F30" s="32">
        <f t="shared" si="0"/>
        <v>0</v>
      </c>
      <c r="G30" s="28">
        <f t="shared" si="1"/>
        <v>0</v>
      </c>
      <c r="H30" s="33" t="e">
        <f>SUM($F$9:F30)/G30</f>
        <v>#DIV/0!</v>
      </c>
    </row>
    <row r="31" spans="1:8" ht="20.100000000000001" customHeight="1" x14ac:dyDescent="0.25">
      <c r="A31" s="15">
        <v>23</v>
      </c>
      <c r="B31" s="29"/>
      <c r="C31" s="30"/>
      <c r="D31" s="31"/>
      <c r="E31" s="32">
        <f>IF(ISBLANK(D31)=TRUE,0,VLOOKUP(D31,'[1]Lookup Table'!$B$3:$C$14,2,FALSE))</f>
        <v>0</v>
      </c>
      <c r="F31" s="32">
        <f t="shared" si="0"/>
        <v>0</v>
      </c>
      <c r="G31" s="28">
        <f t="shared" si="1"/>
        <v>0</v>
      </c>
      <c r="H31" s="33" t="e">
        <f>SUM($F$9:F31)/G31</f>
        <v>#DIV/0!</v>
      </c>
    </row>
    <row r="32" spans="1:8" ht="20.100000000000001" customHeight="1" x14ac:dyDescent="0.25">
      <c r="A32" s="15">
        <v>24</v>
      </c>
      <c r="B32" s="29"/>
      <c r="C32" s="30"/>
      <c r="D32" s="31"/>
      <c r="E32" s="32">
        <f>IF(ISBLANK(D32)=TRUE,0,VLOOKUP(D32,'[1]Lookup Table'!$B$3:$C$14,2,FALSE))</f>
        <v>0</v>
      </c>
      <c r="F32" s="32">
        <f t="shared" si="0"/>
        <v>0</v>
      </c>
      <c r="G32" s="28">
        <f t="shared" si="1"/>
        <v>0</v>
      </c>
      <c r="H32" s="33" t="e">
        <f>SUM($F$9:F32)/G32</f>
        <v>#DIV/0!</v>
      </c>
    </row>
    <row r="33" spans="1:8" ht="20.100000000000001" customHeight="1" x14ac:dyDescent="0.25">
      <c r="A33" s="15">
        <v>25</v>
      </c>
      <c r="B33" s="29"/>
      <c r="C33" s="30"/>
      <c r="D33" s="31"/>
      <c r="E33" s="32">
        <f>IF(ISBLANK(D33)=TRUE,0,VLOOKUP(D33,'[1]Lookup Table'!$B$3:$C$14,2,FALSE))</f>
        <v>0</v>
      </c>
      <c r="F33" s="32">
        <f t="shared" si="0"/>
        <v>0</v>
      </c>
      <c r="G33" s="28">
        <f t="shared" si="1"/>
        <v>0</v>
      </c>
      <c r="H33" s="33" t="e">
        <f>SUM($F$9:F33)/G33</f>
        <v>#DIV/0!</v>
      </c>
    </row>
    <row r="34" spans="1:8" ht="20.100000000000001" customHeight="1" x14ac:dyDescent="0.25">
      <c r="A34" s="15">
        <v>26</v>
      </c>
      <c r="B34" s="29"/>
      <c r="C34" s="30"/>
      <c r="D34" s="31"/>
      <c r="E34" s="32">
        <f>IF(ISBLANK(D34)=TRUE,0,VLOOKUP(D34,'[1]Lookup Table'!$B$3:$C$14,2,FALSE))</f>
        <v>0</v>
      </c>
      <c r="F34" s="32">
        <f t="shared" si="0"/>
        <v>0</v>
      </c>
      <c r="G34" s="28">
        <f t="shared" si="1"/>
        <v>0</v>
      </c>
      <c r="H34" s="33" t="e">
        <f>SUM($F$9:F34)/G34</f>
        <v>#DIV/0!</v>
      </c>
    </row>
    <row r="35" spans="1:8" ht="20.100000000000001" customHeight="1" x14ac:dyDescent="0.25">
      <c r="A35" s="15">
        <v>27</v>
      </c>
      <c r="B35" s="29"/>
      <c r="C35" s="30"/>
      <c r="D35" s="31"/>
      <c r="E35" s="32">
        <f>IF(ISBLANK(D35)=TRUE,0,VLOOKUP(D35,'[1]Lookup Table'!$B$3:$C$14,2,FALSE))</f>
        <v>0</v>
      </c>
      <c r="F35" s="32">
        <f t="shared" si="0"/>
        <v>0</v>
      </c>
      <c r="G35" s="28">
        <f t="shared" si="1"/>
        <v>0</v>
      </c>
      <c r="H35" s="33" t="e">
        <f>SUM($F$9:F35)/G35</f>
        <v>#DIV/0!</v>
      </c>
    </row>
    <row r="36" spans="1:8" ht="20.100000000000001" customHeight="1" x14ac:dyDescent="0.25">
      <c r="A36" s="15">
        <v>28</v>
      </c>
      <c r="B36" s="29"/>
      <c r="C36" s="30"/>
      <c r="D36" s="31"/>
      <c r="E36" s="32">
        <f>IF(ISBLANK(D36)=TRUE,0,VLOOKUP(D36,'[1]Lookup Table'!$B$3:$C$14,2,FALSE))</f>
        <v>0</v>
      </c>
      <c r="F36" s="32">
        <f t="shared" si="0"/>
        <v>0</v>
      </c>
      <c r="G36" s="28">
        <f t="shared" si="1"/>
        <v>0</v>
      </c>
      <c r="H36" s="33" t="e">
        <f>SUM($F$9:F36)/G36</f>
        <v>#DIV/0!</v>
      </c>
    </row>
    <row r="37" spans="1:8" ht="20.100000000000001" customHeight="1" x14ac:dyDescent="0.25">
      <c r="A37" s="15">
        <v>29</v>
      </c>
      <c r="B37" s="29"/>
      <c r="C37" s="30"/>
      <c r="D37" s="31"/>
      <c r="E37" s="32">
        <f>IF(ISBLANK(D37)=TRUE,0,VLOOKUP(D37,'[1]Lookup Table'!$B$3:$C$14,2,FALSE))</f>
        <v>0</v>
      </c>
      <c r="F37" s="32">
        <f t="shared" si="0"/>
        <v>0</v>
      </c>
      <c r="G37" s="28">
        <f t="shared" si="1"/>
        <v>0</v>
      </c>
      <c r="H37" s="33" t="e">
        <f>SUM($F$9:F37)/G37</f>
        <v>#DIV/0!</v>
      </c>
    </row>
    <row r="38" spans="1:8" ht="20.100000000000001" customHeight="1" x14ac:dyDescent="0.25">
      <c r="A38" s="15">
        <v>30</v>
      </c>
      <c r="B38" s="29"/>
      <c r="C38" s="30"/>
      <c r="D38" s="31"/>
      <c r="E38" s="32">
        <f>IF(ISBLANK(D38)=TRUE,0,VLOOKUP(D38,'[1]Lookup Table'!$B$3:$C$14,2,FALSE))</f>
        <v>0</v>
      </c>
      <c r="F38" s="32">
        <f t="shared" si="0"/>
        <v>0</v>
      </c>
      <c r="G38" s="28">
        <f t="shared" si="1"/>
        <v>0</v>
      </c>
      <c r="H38" s="33" t="e">
        <f>SUM($F$9:F38)/G38</f>
        <v>#DIV/0!</v>
      </c>
    </row>
    <row r="39" spans="1:8" ht="20.100000000000001" customHeight="1" x14ac:dyDescent="0.25">
      <c r="A39" s="15">
        <v>31</v>
      </c>
      <c r="B39" s="29"/>
      <c r="C39" s="30"/>
      <c r="D39" s="31"/>
      <c r="E39" s="32">
        <f>IF(ISBLANK(D39)=TRUE,0,VLOOKUP(D39,'[1]Lookup Table'!$B$3:$C$14,2,FALSE))</f>
        <v>0</v>
      </c>
      <c r="F39" s="32">
        <f t="shared" si="0"/>
        <v>0</v>
      </c>
      <c r="G39" s="28">
        <f t="shared" si="1"/>
        <v>0</v>
      </c>
      <c r="H39" s="33" t="e">
        <f>SUM($F$9:F39)/G39</f>
        <v>#DIV/0!</v>
      </c>
    </row>
    <row r="40" spans="1:8" ht="20.100000000000001" customHeight="1" x14ac:dyDescent="0.25">
      <c r="A40" s="15">
        <v>32</v>
      </c>
      <c r="B40" s="29"/>
      <c r="C40" s="30"/>
      <c r="D40" s="31"/>
      <c r="E40" s="32">
        <f>IF(ISBLANK(D40)=TRUE,0,VLOOKUP(D40,'[1]Lookup Table'!$B$3:$C$14,2,FALSE))</f>
        <v>0</v>
      </c>
      <c r="F40" s="32">
        <f t="shared" si="0"/>
        <v>0</v>
      </c>
      <c r="G40" s="28">
        <f t="shared" si="1"/>
        <v>0</v>
      </c>
      <c r="H40" s="33" t="e">
        <f>SUM($F$9:F40)/G40</f>
        <v>#DIV/0!</v>
      </c>
    </row>
    <row r="41" spans="1:8" ht="20.100000000000001" customHeight="1" x14ac:dyDescent="0.25">
      <c r="A41" s="15">
        <v>33</v>
      </c>
      <c r="B41" s="29"/>
      <c r="C41" s="30"/>
      <c r="D41" s="31"/>
      <c r="E41" s="32">
        <f>IF(ISBLANK(D41)=TRUE,0,VLOOKUP(D41,'[1]Lookup Table'!$B$3:$C$14,2,FALSE))</f>
        <v>0</v>
      </c>
      <c r="F41" s="32">
        <f t="shared" si="0"/>
        <v>0</v>
      </c>
      <c r="G41" s="28">
        <f t="shared" si="1"/>
        <v>0</v>
      </c>
      <c r="H41" s="33" t="e">
        <f>SUM($F$9:F41)/G41</f>
        <v>#DIV/0!</v>
      </c>
    </row>
    <row r="42" spans="1:8" ht="20.100000000000001" customHeight="1" x14ac:dyDescent="0.25">
      <c r="A42" s="15">
        <v>34</v>
      </c>
      <c r="B42" s="29"/>
      <c r="C42" s="30"/>
      <c r="D42" s="31"/>
      <c r="E42" s="32">
        <f>IF(ISBLANK(D42)=TRUE,0,VLOOKUP(D42,'[1]Lookup Table'!$B$3:$C$14,2,FALSE))</f>
        <v>0</v>
      </c>
      <c r="F42" s="32">
        <f t="shared" si="0"/>
        <v>0</v>
      </c>
      <c r="G42" s="28">
        <f t="shared" si="1"/>
        <v>0</v>
      </c>
      <c r="H42" s="33" t="e">
        <f>SUM($F$9:F42)/G42</f>
        <v>#DIV/0!</v>
      </c>
    </row>
    <row r="43" spans="1:8" ht="20.100000000000001" customHeight="1" x14ac:dyDescent="0.25">
      <c r="A43" s="15">
        <v>35</v>
      </c>
      <c r="B43" s="29"/>
      <c r="C43" s="30"/>
      <c r="D43" s="31"/>
      <c r="E43" s="32">
        <f>IF(ISBLANK(D43)=TRUE,0,VLOOKUP(D43,'[1]Lookup Table'!$B$3:$C$14,2,FALSE))</f>
        <v>0</v>
      </c>
      <c r="F43" s="32">
        <f t="shared" si="0"/>
        <v>0</v>
      </c>
      <c r="G43" s="28">
        <f t="shared" si="1"/>
        <v>0</v>
      </c>
      <c r="H43" s="33" t="e">
        <f>SUM($F$9:F43)/G43</f>
        <v>#DIV/0!</v>
      </c>
    </row>
    <row r="44" spans="1:8" ht="20.100000000000001" customHeight="1" x14ac:dyDescent="0.25">
      <c r="A44" s="15">
        <v>36</v>
      </c>
      <c r="B44" s="29"/>
      <c r="C44" s="30"/>
      <c r="D44" s="31"/>
      <c r="E44" s="32">
        <f>IF(ISBLANK(D44)=TRUE,0,VLOOKUP(D44,'[1]Lookup Table'!$B$3:$C$14,2,FALSE))</f>
        <v>0</v>
      </c>
      <c r="F44" s="32">
        <f t="shared" si="0"/>
        <v>0</v>
      </c>
      <c r="G44" s="28">
        <f t="shared" si="1"/>
        <v>0</v>
      </c>
      <c r="H44" s="33" t="e">
        <f>SUM($F$9:F44)/G44</f>
        <v>#DIV/0!</v>
      </c>
    </row>
    <row r="45" spans="1:8" ht="20.100000000000001" customHeight="1" x14ac:dyDescent="0.25">
      <c r="A45" s="15">
        <v>37</v>
      </c>
      <c r="B45" s="29"/>
      <c r="C45" s="30"/>
      <c r="D45" s="31"/>
      <c r="E45" s="32">
        <f>IF(ISBLANK(D45)=TRUE,0,VLOOKUP(D45,'[1]Lookup Table'!$B$3:$C$14,2,FALSE))</f>
        <v>0</v>
      </c>
      <c r="F45" s="32">
        <f t="shared" si="0"/>
        <v>0</v>
      </c>
      <c r="G45" s="28">
        <f t="shared" si="1"/>
        <v>0</v>
      </c>
      <c r="H45" s="33" t="e">
        <f>SUM($F$9:F45)/G45</f>
        <v>#DIV/0!</v>
      </c>
    </row>
    <row r="46" spans="1:8" ht="20.100000000000001" customHeight="1" x14ac:dyDescent="0.25">
      <c r="A46" s="15">
        <v>38</v>
      </c>
      <c r="B46" s="29"/>
      <c r="C46" s="30"/>
      <c r="D46" s="31"/>
      <c r="E46" s="32">
        <f>IF(ISBLANK(D46)=TRUE,0,VLOOKUP(D46,'[1]Lookup Table'!$B$3:$C$14,2,FALSE))</f>
        <v>0</v>
      </c>
      <c r="F46" s="32">
        <f t="shared" si="0"/>
        <v>0</v>
      </c>
      <c r="G46" s="28">
        <f t="shared" si="1"/>
        <v>0</v>
      </c>
      <c r="H46" s="33" t="e">
        <f>SUM($F$9:F46)/G46</f>
        <v>#DIV/0!</v>
      </c>
    </row>
    <row r="47" spans="1:8" ht="20.100000000000001" customHeight="1" x14ac:dyDescent="0.25">
      <c r="A47" s="15">
        <v>39</v>
      </c>
      <c r="B47" s="29"/>
      <c r="C47" s="30"/>
      <c r="D47" s="31"/>
      <c r="E47" s="32">
        <f>IF(ISBLANK(D47)=TRUE,0,VLOOKUP(D47,'[1]Lookup Table'!$B$3:$C$14,2,FALSE))</f>
        <v>0</v>
      </c>
      <c r="F47" s="32">
        <f t="shared" si="0"/>
        <v>0</v>
      </c>
      <c r="G47" s="28">
        <f t="shared" si="1"/>
        <v>0</v>
      </c>
      <c r="H47" s="33" t="e">
        <f>SUM($F$9:F47)/G47</f>
        <v>#DIV/0!</v>
      </c>
    </row>
    <row r="48" spans="1:8" ht="20.100000000000001" customHeight="1" x14ac:dyDescent="0.25">
      <c r="A48" s="15">
        <v>40</v>
      </c>
      <c r="B48" s="29"/>
      <c r="C48" s="30"/>
      <c r="D48" s="31"/>
      <c r="E48" s="32">
        <f>IF(ISBLANK(D48)=TRUE,0,VLOOKUP(D48,'[1]Lookup Table'!$B$3:$C$14,2,FALSE))</f>
        <v>0</v>
      </c>
      <c r="F48" s="32">
        <f t="shared" si="0"/>
        <v>0</v>
      </c>
      <c r="G48" s="28">
        <f t="shared" si="1"/>
        <v>0</v>
      </c>
      <c r="H48" s="33" t="e">
        <f>SUM($F$9:F48)/G48</f>
        <v>#DIV/0!</v>
      </c>
    </row>
    <row r="49" spans="1:8" ht="20.100000000000001" customHeight="1" x14ac:dyDescent="0.25">
      <c r="A49" s="15">
        <v>41</v>
      </c>
      <c r="B49" s="29"/>
      <c r="C49" s="30"/>
      <c r="D49" s="31"/>
      <c r="E49" s="32">
        <f>IF(ISBLANK(D49)=TRUE,0,VLOOKUP(D49,'[1]Lookup Table'!$B$3:$C$14,2,FALSE))</f>
        <v>0</v>
      </c>
      <c r="F49" s="32">
        <f t="shared" si="0"/>
        <v>0</v>
      </c>
      <c r="G49" s="28">
        <f t="shared" si="1"/>
        <v>0</v>
      </c>
      <c r="H49" s="33" t="e">
        <f>SUM($F$9:F49)/G49</f>
        <v>#DIV/0!</v>
      </c>
    </row>
    <row r="50" spans="1:8" ht="20.100000000000001" customHeight="1" x14ac:dyDescent="0.25">
      <c r="A50" s="15">
        <v>42</v>
      </c>
      <c r="B50" s="29"/>
      <c r="C50" s="30"/>
      <c r="D50" s="31"/>
      <c r="E50" s="32">
        <f>IF(ISBLANK(D50)=TRUE,0,VLOOKUP(D50,'[1]Lookup Table'!$B$3:$C$14,2,FALSE))</f>
        <v>0</v>
      </c>
      <c r="F50" s="32">
        <f t="shared" si="0"/>
        <v>0</v>
      </c>
      <c r="G50" s="28">
        <f t="shared" si="1"/>
        <v>0</v>
      </c>
      <c r="H50" s="33" t="e">
        <f>SUM($F$9:F50)/G50</f>
        <v>#DIV/0!</v>
      </c>
    </row>
    <row r="51" spans="1:8" ht="20.100000000000001" customHeight="1" x14ac:dyDescent="0.25">
      <c r="A51" s="15">
        <v>43</v>
      </c>
      <c r="B51" s="29"/>
      <c r="C51" s="30"/>
      <c r="D51" s="31"/>
      <c r="E51" s="32">
        <f>IF(ISBLANK(D51)=TRUE,0,VLOOKUP(D51,'[1]Lookup Table'!$B$3:$C$14,2,FALSE))</f>
        <v>0</v>
      </c>
      <c r="F51" s="32">
        <f t="shared" si="0"/>
        <v>0</v>
      </c>
      <c r="G51" s="28">
        <f t="shared" si="1"/>
        <v>0</v>
      </c>
      <c r="H51" s="33" t="e">
        <f>SUM($F$9:F51)/G51</f>
        <v>#DIV/0!</v>
      </c>
    </row>
    <row r="52" spans="1:8" ht="20.100000000000001" customHeight="1" x14ac:dyDescent="0.25">
      <c r="A52" s="15">
        <v>44</v>
      </c>
      <c r="B52" s="29"/>
      <c r="C52" s="30"/>
      <c r="D52" s="31"/>
      <c r="E52" s="32">
        <f>IF(ISBLANK(D52)=TRUE,0,VLOOKUP(D52,'[1]Lookup Table'!$B$3:$C$14,2,FALSE))</f>
        <v>0</v>
      </c>
      <c r="F52" s="32">
        <f t="shared" si="0"/>
        <v>0</v>
      </c>
      <c r="G52" s="28">
        <f t="shared" si="1"/>
        <v>0</v>
      </c>
      <c r="H52" s="33" t="e">
        <f>SUM($F$9:F52)/G52</f>
        <v>#DIV/0!</v>
      </c>
    </row>
    <row r="53" spans="1:8" ht="20.100000000000001" customHeight="1" x14ac:dyDescent="0.25">
      <c r="A53" s="15">
        <v>45</v>
      </c>
      <c r="B53" s="29"/>
      <c r="C53" s="30"/>
      <c r="D53" s="31"/>
      <c r="E53" s="32">
        <f>IF(ISBLANK(D53)=TRUE,0,VLOOKUP(D53,'[1]Lookup Table'!$B$3:$C$14,2,FALSE))</f>
        <v>0</v>
      </c>
      <c r="F53" s="32">
        <f t="shared" si="0"/>
        <v>0</v>
      </c>
      <c r="G53" s="28">
        <f t="shared" si="1"/>
        <v>0</v>
      </c>
      <c r="H53" s="33" t="e">
        <f>SUM($F$9:F53)/G53</f>
        <v>#DIV/0!</v>
      </c>
    </row>
    <row r="54" spans="1:8" ht="20.100000000000001" customHeight="1" x14ac:dyDescent="0.25">
      <c r="A54" s="15">
        <v>46</v>
      </c>
      <c r="B54" s="29"/>
      <c r="C54" s="30"/>
      <c r="D54" s="31"/>
      <c r="E54" s="32">
        <f>IF(ISBLANK(D54)=TRUE,0,VLOOKUP(D54,'[1]Lookup Table'!$B$3:$C$14,2,FALSE))</f>
        <v>0</v>
      </c>
      <c r="F54" s="32">
        <f t="shared" si="0"/>
        <v>0</v>
      </c>
      <c r="G54" s="28">
        <f t="shared" si="1"/>
        <v>0</v>
      </c>
      <c r="H54" s="33" t="e">
        <f>SUM($F$9:F54)/G54</f>
        <v>#DIV/0!</v>
      </c>
    </row>
    <row r="55" spans="1:8" ht="20.100000000000001" customHeight="1" x14ac:dyDescent="0.25">
      <c r="A55" s="15">
        <v>47</v>
      </c>
      <c r="B55" s="29"/>
      <c r="C55" s="30"/>
      <c r="D55" s="31"/>
      <c r="E55" s="32">
        <f>IF(ISBLANK(D55)=TRUE,0,VLOOKUP(D55,'[1]Lookup Table'!$B$3:$C$14,2,FALSE))</f>
        <v>0</v>
      </c>
      <c r="F55" s="32">
        <f t="shared" si="0"/>
        <v>0</v>
      </c>
      <c r="G55" s="28">
        <f t="shared" si="1"/>
        <v>0</v>
      </c>
      <c r="H55" s="33" t="e">
        <f>SUM($F$9:F55)/G55</f>
        <v>#DIV/0!</v>
      </c>
    </row>
    <row r="56" spans="1:8" ht="20.100000000000001" customHeight="1" x14ac:dyDescent="0.25">
      <c r="A56" s="15">
        <v>48</v>
      </c>
      <c r="B56" s="29"/>
      <c r="C56" s="30"/>
      <c r="D56" s="31"/>
      <c r="E56" s="32">
        <f>IF(ISBLANK(D56)=TRUE,0,VLOOKUP(D56,'[1]Lookup Table'!$B$3:$C$14,2,FALSE))</f>
        <v>0</v>
      </c>
      <c r="F56" s="32">
        <f t="shared" si="0"/>
        <v>0</v>
      </c>
      <c r="G56" s="28">
        <f t="shared" si="1"/>
        <v>0</v>
      </c>
      <c r="H56" s="33" t="e">
        <f>SUM($F$9:F56)/G56</f>
        <v>#DIV/0!</v>
      </c>
    </row>
    <row r="57" spans="1:8" ht="20.100000000000001" customHeight="1" x14ac:dyDescent="0.25">
      <c r="A57" s="15">
        <v>49</v>
      </c>
      <c r="B57" s="29"/>
      <c r="C57" s="30"/>
      <c r="D57" s="31"/>
      <c r="E57" s="32">
        <f>IF(ISBLANK(D57)=TRUE,0,VLOOKUP(D57,'[1]Lookup Table'!$B$3:$C$14,2,FALSE))</f>
        <v>0</v>
      </c>
      <c r="F57" s="32">
        <f t="shared" si="0"/>
        <v>0</v>
      </c>
      <c r="G57" s="28">
        <f t="shared" si="1"/>
        <v>0</v>
      </c>
      <c r="H57" s="33" t="e">
        <f>SUM($F$9:F57)/G57</f>
        <v>#DIV/0!</v>
      </c>
    </row>
    <row r="58" spans="1:8" ht="20.100000000000001" customHeight="1" x14ac:dyDescent="0.25">
      <c r="A58" s="15">
        <v>50</v>
      </c>
      <c r="B58" s="29"/>
      <c r="C58" s="30"/>
      <c r="D58" s="31"/>
      <c r="E58" s="32">
        <f>IF(ISBLANK(D58)=TRUE,0,VLOOKUP(D58,'[1]Lookup Table'!$B$3:$C$14,2,FALSE))</f>
        <v>0</v>
      </c>
      <c r="F58" s="32">
        <f t="shared" si="0"/>
        <v>0</v>
      </c>
      <c r="G58" s="28">
        <f t="shared" si="1"/>
        <v>0</v>
      </c>
      <c r="H58" s="33" t="e">
        <f>SUM($F$9:F58)/G58</f>
        <v>#DIV/0!</v>
      </c>
    </row>
    <row r="59" spans="1:8" ht="20.100000000000001" customHeight="1" x14ac:dyDescent="0.25">
      <c r="A59" s="15">
        <v>51</v>
      </c>
      <c r="B59" s="29"/>
      <c r="C59" s="30"/>
      <c r="D59" s="31"/>
      <c r="E59" s="32">
        <f>IF(ISBLANK(D59)=TRUE,0,VLOOKUP(D59,'[1]Lookup Table'!$B$3:$C$14,2,FALSE))</f>
        <v>0</v>
      </c>
      <c r="F59" s="32">
        <f t="shared" si="0"/>
        <v>0</v>
      </c>
      <c r="G59" s="28">
        <f t="shared" si="1"/>
        <v>0</v>
      </c>
      <c r="H59" s="33" t="e">
        <f>SUM($F$9:F59)/G59</f>
        <v>#DIV/0!</v>
      </c>
    </row>
    <row r="60" spans="1:8" ht="20.100000000000001" customHeight="1" x14ac:dyDescent="0.25">
      <c r="A60" s="15">
        <v>52</v>
      </c>
      <c r="B60" s="29"/>
      <c r="C60" s="30"/>
      <c r="D60" s="31"/>
      <c r="E60" s="32">
        <f>IF(ISBLANK(D60)=TRUE,0,VLOOKUP(D60,'[1]Lookup Table'!$B$3:$C$14,2,FALSE))</f>
        <v>0</v>
      </c>
      <c r="F60" s="32">
        <f>E60*C60</f>
        <v>0</v>
      </c>
      <c r="G60" s="28">
        <f>G59+C60</f>
        <v>0</v>
      </c>
      <c r="H60" s="33" t="e">
        <f>SUM($F$9:F60)/G60</f>
        <v>#DIV/0!</v>
      </c>
    </row>
    <row r="61" spans="1:8" ht="20.100000000000001" customHeight="1" x14ac:dyDescent="0.25">
      <c r="A61" s="15">
        <v>53</v>
      </c>
      <c r="B61" s="29"/>
      <c r="C61" s="30"/>
      <c r="D61" s="31"/>
      <c r="E61" s="32">
        <f>IF(ISBLANK(D61)=TRUE,0,VLOOKUP(D61,'[1]Lookup Table'!$B$3:$C$14,2,FALSE))</f>
        <v>0</v>
      </c>
      <c r="F61" s="32">
        <f t="shared" ref="F61:F68" si="2">E61*C61</f>
        <v>0</v>
      </c>
      <c r="G61" s="28">
        <f t="shared" ref="G61:G68" si="3">G60+C61</f>
        <v>0</v>
      </c>
      <c r="H61" s="33" t="e">
        <f>SUM($F$9:F61)/G61</f>
        <v>#DIV/0!</v>
      </c>
    </row>
    <row r="62" spans="1:8" ht="20.100000000000001" customHeight="1" x14ac:dyDescent="0.25">
      <c r="A62" s="15">
        <v>54</v>
      </c>
      <c r="B62" s="29"/>
      <c r="C62" s="30"/>
      <c r="D62" s="31"/>
      <c r="E62" s="32">
        <f>IF(ISBLANK(D62)=TRUE,0,VLOOKUP(D62,'[1]Lookup Table'!$B$3:$C$14,2,FALSE))</f>
        <v>0</v>
      </c>
      <c r="F62" s="32">
        <f t="shared" si="2"/>
        <v>0</v>
      </c>
      <c r="G62" s="28">
        <f t="shared" si="3"/>
        <v>0</v>
      </c>
      <c r="H62" s="33" t="e">
        <f>SUM($F$9:F62)/G62</f>
        <v>#DIV/0!</v>
      </c>
    </row>
    <row r="63" spans="1:8" ht="20.100000000000001" customHeight="1" x14ac:dyDescent="0.25">
      <c r="A63" s="15">
        <v>55</v>
      </c>
      <c r="B63" s="29"/>
      <c r="C63" s="30"/>
      <c r="D63" s="31"/>
      <c r="E63" s="32">
        <f>IF(ISBLANK(D63)=TRUE,0,VLOOKUP(D63,'[1]Lookup Table'!$B$3:$C$14,2,FALSE))</f>
        <v>0</v>
      </c>
      <c r="F63" s="32">
        <f t="shared" si="2"/>
        <v>0</v>
      </c>
      <c r="G63" s="28">
        <f t="shared" si="3"/>
        <v>0</v>
      </c>
      <c r="H63" s="33" t="e">
        <f>SUM($F$9:F63)/G63</f>
        <v>#DIV/0!</v>
      </c>
    </row>
    <row r="64" spans="1:8" ht="20.100000000000001" customHeight="1" x14ac:dyDescent="0.25">
      <c r="A64" s="15">
        <v>56</v>
      </c>
      <c r="B64" s="29"/>
      <c r="C64" s="30"/>
      <c r="D64" s="31"/>
      <c r="E64" s="32">
        <f>IF(ISBLANK(D64)=TRUE,0,VLOOKUP(D64,'[1]Lookup Table'!$B$3:$C$14,2,FALSE))</f>
        <v>0</v>
      </c>
      <c r="F64" s="32">
        <f t="shared" si="2"/>
        <v>0</v>
      </c>
      <c r="G64" s="28">
        <f t="shared" si="3"/>
        <v>0</v>
      </c>
      <c r="H64" s="33" t="e">
        <f>SUM($F$9:F64)/G64</f>
        <v>#DIV/0!</v>
      </c>
    </row>
    <row r="65" spans="1:8" ht="20.100000000000001" customHeight="1" x14ac:dyDescent="0.25">
      <c r="A65" s="15">
        <v>57</v>
      </c>
      <c r="B65" s="29"/>
      <c r="C65" s="30"/>
      <c r="D65" s="31"/>
      <c r="E65" s="32">
        <f>IF(ISBLANK(D65)=TRUE,0,VLOOKUP(D65,'[1]Lookup Table'!$B$3:$C$14,2,FALSE))</f>
        <v>0</v>
      </c>
      <c r="F65" s="32">
        <f t="shared" si="2"/>
        <v>0</v>
      </c>
      <c r="G65" s="28">
        <f t="shared" si="3"/>
        <v>0</v>
      </c>
      <c r="H65" s="33" t="e">
        <f>SUM($F$9:F65)/G65</f>
        <v>#DIV/0!</v>
      </c>
    </row>
    <row r="66" spans="1:8" ht="20.100000000000001" customHeight="1" x14ac:dyDescent="0.25">
      <c r="A66" s="15">
        <v>58</v>
      </c>
      <c r="B66" s="29"/>
      <c r="C66" s="30"/>
      <c r="D66" s="31"/>
      <c r="E66" s="32">
        <f>IF(ISBLANK(D66)=TRUE,0,VLOOKUP(D66,'[1]Lookup Table'!$B$3:$C$14,2,FALSE))</f>
        <v>0</v>
      </c>
      <c r="F66" s="32">
        <f t="shared" si="2"/>
        <v>0</v>
      </c>
      <c r="G66" s="28">
        <f t="shared" si="3"/>
        <v>0</v>
      </c>
      <c r="H66" s="33" t="e">
        <f>SUM($F$9:F66)/G66</f>
        <v>#DIV/0!</v>
      </c>
    </row>
    <row r="67" spans="1:8" ht="20.100000000000001" customHeight="1" x14ac:dyDescent="0.25">
      <c r="A67" s="15">
        <v>59</v>
      </c>
      <c r="B67" s="29"/>
      <c r="C67" s="30"/>
      <c r="D67" s="31"/>
      <c r="E67" s="32">
        <f>IF(ISBLANK(D67)=TRUE,0,VLOOKUP(D67,'[1]Lookup Table'!$B$3:$C$14,2,FALSE))</f>
        <v>0</v>
      </c>
      <c r="F67" s="32">
        <f t="shared" si="2"/>
        <v>0</v>
      </c>
      <c r="G67" s="28">
        <f t="shared" si="3"/>
        <v>0</v>
      </c>
      <c r="H67" s="33" t="e">
        <f>SUM($F$9:F67)/G67</f>
        <v>#DIV/0!</v>
      </c>
    </row>
    <row r="68" spans="1:8" ht="20.100000000000001" customHeight="1" thickBot="1" x14ac:dyDescent="0.3">
      <c r="A68" s="15">
        <v>60</v>
      </c>
      <c r="B68" s="29"/>
      <c r="C68" s="36"/>
      <c r="D68" s="37"/>
      <c r="E68" s="32">
        <f>IF(ISBLANK(D68)=TRUE,0,VLOOKUP(D68,'[1]Lookup Table'!$B$3:$C$14,2,FALSE))</f>
        <v>0</v>
      </c>
      <c r="F68" s="32">
        <f t="shared" si="2"/>
        <v>0</v>
      </c>
      <c r="G68" s="28">
        <f t="shared" si="3"/>
        <v>0</v>
      </c>
      <c r="H68" s="33" t="e">
        <f>SUM($F$9:F68)/G68</f>
        <v>#DIV/0!</v>
      </c>
    </row>
    <row r="69" spans="1:8" ht="20.100000000000001" customHeight="1" x14ac:dyDescent="0.25">
      <c r="A69" s="15"/>
      <c r="B69" s="38"/>
      <c r="C69" s="39"/>
      <c r="D69" s="40"/>
      <c r="E69" s="32"/>
      <c r="F69" s="32"/>
      <c r="H69" s="41"/>
    </row>
    <row r="70" spans="1:8" ht="20.100000000000001" customHeight="1" x14ac:dyDescent="0.25">
      <c r="A70" s="15"/>
      <c r="B70" s="38"/>
      <c r="C70" s="39"/>
      <c r="D70" s="40"/>
      <c r="E70" s="32"/>
      <c r="F70" s="32"/>
      <c r="H70" s="41"/>
    </row>
    <row r="71" spans="1:8" ht="20.100000000000001" customHeight="1" x14ac:dyDescent="0.25">
      <c r="A71" s="15"/>
      <c r="B71" s="38"/>
      <c r="C71" s="39"/>
      <c r="D71" s="40"/>
      <c r="E71" s="32"/>
      <c r="F71" s="32"/>
      <c r="H71" s="41"/>
    </row>
    <row r="72" spans="1:8" ht="20.100000000000001" customHeight="1" x14ac:dyDescent="0.25">
      <c r="A72" s="15"/>
      <c r="B72" s="42" t="s">
        <v>10</v>
      </c>
      <c r="C72" s="43"/>
      <c r="D72" s="44"/>
      <c r="E72" s="45"/>
      <c r="F72" s="46"/>
      <c r="G72" s="13"/>
      <c r="H72" s="14"/>
    </row>
    <row r="73" spans="1:8" ht="20.100000000000001" customHeight="1" x14ac:dyDescent="0.25">
      <c r="A73" s="15"/>
      <c r="B73" s="42"/>
      <c r="C73" s="18"/>
      <c r="D73" s="47"/>
      <c r="E73" s="32"/>
      <c r="F73" s="32"/>
      <c r="G73" s="13"/>
      <c r="H73" s="14"/>
    </row>
    <row r="74" spans="1:8" ht="20.100000000000001" customHeight="1" x14ac:dyDescent="0.25">
      <c r="A74" s="48"/>
      <c r="B74" s="49" t="s">
        <v>11</v>
      </c>
      <c r="C74" s="3"/>
      <c r="D74" s="4"/>
      <c r="E74" s="5"/>
      <c r="F74" s="50"/>
      <c r="G74" s="51"/>
      <c r="H74" s="52"/>
    </row>
    <row r="75" spans="1:8" ht="20.100000000000001" customHeight="1" x14ac:dyDescent="0.25">
      <c r="B75" s="53"/>
      <c r="C75" s="28"/>
      <c r="D75" s="28"/>
      <c r="E75" s="28"/>
      <c r="F75" s="28"/>
    </row>
    <row r="76" spans="1:8" x14ac:dyDescent="0.25">
      <c r="B76" s="53"/>
      <c r="C76" s="28"/>
      <c r="D76" s="28"/>
      <c r="E76" s="28"/>
      <c r="F76" s="28"/>
    </row>
    <row r="77" spans="1:8" x14ac:dyDescent="0.25">
      <c r="B77" s="53"/>
      <c r="C77" s="28"/>
      <c r="D77" s="28"/>
      <c r="E77" s="28"/>
      <c r="F77" s="28"/>
    </row>
    <row r="78" spans="1:8" x14ac:dyDescent="0.25">
      <c r="B78" s="53"/>
      <c r="C78" s="28"/>
      <c r="D78" s="28"/>
      <c r="E78" s="28"/>
      <c r="F78" s="28"/>
    </row>
    <row r="79" spans="1:8" x14ac:dyDescent="0.25">
      <c r="B79" s="53"/>
      <c r="C79" s="28"/>
      <c r="D79" s="28"/>
      <c r="E79" s="28"/>
      <c r="F79" s="28"/>
    </row>
  </sheetData>
  <mergeCells count="5">
    <mergeCell ref="A1:H1"/>
    <mergeCell ref="A2:C2"/>
    <mergeCell ref="F2:H3"/>
    <mergeCell ref="A4:C4"/>
    <mergeCell ref="C74:E74"/>
  </mergeCells>
  <dataValidations count="3">
    <dataValidation type="list" allowBlank="1" showInputMessage="1" showErrorMessage="1" error="Please enter a valid grade from the drop down list." sqref="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formula1>Grades</formula1>
    </dataValidation>
    <dataValidation type="list" allowBlank="1" showInputMessage="1" showErrorMessage="1" sqref="D10:D68 IZ10:IZ68 SV10:SV68 ACR10:ACR68 AMN10:AMN68 AWJ10:AWJ68 BGF10:BGF68 BQB10:BQB68 BZX10:BZX68 CJT10:CJT68 CTP10:CTP68 DDL10:DDL68 DNH10:DNH68 DXD10:DXD68 EGZ10:EGZ68 EQV10:EQV68 FAR10:FAR68 FKN10:FKN68 FUJ10:FUJ68 GEF10:GEF68 GOB10:GOB68 GXX10:GXX68 HHT10:HHT68 HRP10:HRP68 IBL10:IBL68 ILH10:ILH68 IVD10:IVD68 JEZ10:JEZ68 JOV10:JOV68 JYR10:JYR68 KIN10:KIN68 KSJ10:KSJ68 LCF10:LCF68 LMB10:LMB68 LVX10:LVX68 MFT10:MFT68 MPP10:MPP68 MZL10:MZL68 NJH10:NJH68 NTD10:NTD68 OCZ10:OCZ68 OMV10:OMV68 OWR10:OWR68 PGN10:PGN68 PQJ10:PQJ68 QAF10:QAF68 QKB10:QKB68 QTX10:QTX68 RDT10:RDT68 RNP10:RNP68 RXL10:RXL68 SHH10:SHH68 SRD10:SRD68 TAZ10:TAZ68 TKV10:TKV68 TUR10:TUR68 UEN10:UEN68 UOJ10:UOJ68 UYF10:UYF68 VIB10:VIB68 VRX10:VRX68 WBT10:WBT68 WLP10:WLP68 WVL10:WVL68 D65546:D65604 IZ65546:IZ65604 SV65546:SV65604 ACR65546:ACR65604 AMN65546:AMN65604 AWJ65546:AWJ65604 BGF65546:BGF65604 BQB65546:BQB65604 BZX65546:BZX65604 CJT65546:CJT65604 CTP65546:CTP65604 DDL65546:DDL65604 DNH65546:DNH65604 DXD65546:DXD65604 EGZ65546:EGZ65604 EQV65546:EQV65604 FAR65546:FAR65604 FKN65546:FKN65604 FUJ65546:FUJ65604 GEF65546:GEF65604 GOB65546:GOB65604 GXX65546:GXX65604 HHT65546:HHT65604 HRP65546:HRP65604 IBL65546:IBL65604 ILH65546:ILH65604 IVD65546:IVD65604 JEZ65546:JEZ65604 JOV65546:JOV65604 JYR65546:JYR65604 KIN65546:KIN65604 KSJ65546:KSJ65604 LCF65546:LCF65604 LMB65546:LMB65604 LVX65546:LVX65604 MFT65546:MFT65604 MPP65546:MPP65604 MZL65546:MZL65604 NJH65546:NJH65604 NTD65546:NTD65604 OCZ65546:OCZ65604 OMV65546:OMV65604 OWR65546:OWR65604 PGN65546:PGN65604 PQJ65546:PQJ65604 QAF65546:QAF65604 QKB65546:QKB65604 QTX65546:QTX65604 RDT65546:RDT65604 RNP65546:RNP65604 RXL65546:RXL65604 SHH65546:SHH65604 SRD65546:SRD65604 TAZ65546:TAZ65604 TKV65546:TKV65604 TUR65546:TUR65604 UEN65546:UEN65604 UOJ65546:UOJ65604 UYF65546:UYF65604 VIB65546:VIB65604 VRX65546:VRX65604 WBT65546:WBT65604 WLP65546:WLP65604 WVL65546:WVL65604 D131082:D131140 IZ131082:IZ131140 SV131082:SV131140 ACR131082:ACR131140 AMN131082:AMN131140 AWJ131082:AWJ131140 BGF131082:BGF131140 BQB131082:BQB131140 BZX131082:BZX131140 CJT131082:CJT131140 CTP131082:CTP131140 DDL131082:DDL131140 DNH131082:DNH131140 DXD131082:DXD131140 EGZ131082:EGZ131140 EQV131082:EQV131140 FAR131082:FAR131140 FKN131082:FKN131140 FUJ131082:FUJ131140 GEF131082:GEF131140 GOB131082:GOB131140 GXX131082:GXX131140 HHT131082:HHT131140 HRP131082:HRP131140 IBL131082:IBL131140 ILH131082:ILH131140 IVD131082:IVD131140 JEZ131082:JEZ131140 JOV131082:JOV131140 JYR131082:JYR131140 KIN131082:KIN131140 KSJ131082:KSJ131140 LCF131082:LCF131140 LMB131082:LMB131140 LVX131082:LVX131140 MFT131082:MFT131140 MPP131082:MPP131140 MZL131082:MZL131140 NJH131082:NJH131140 NTD131082:NTD131140 OCZ131082:OCZ131140 OMV131082:OMV131140 OWR131082:OWR131140 PGN131082:PGN131140 PQJ131082:PQJ131140 QAF131082:QAF131140 QKB131082:QKB131140 QTX131082:QTX131140 RDT131082:RDT131140 RNP131082:RNP131140 RXL131082:RXL131140 SHH131082:SHH131140 SRD131082:SRD131140 TAZ131082:TAZ131140 TKV131082:TKV131140 TUR131082:TUR131140 UEN131082:UEN131140 UOJ131082:UOJ131140 UYF131082:UYF131140 VIB131082:VIB131140 VRX131082:VRX131140 WBT131082:WBT131140 WLP131082:WLP131140 WVL131082:WVL131140 D196618:D196676 IZ196618:IZ196676 SV196618:SV196676 ACR196618:ACR196676 AMN196618:AMN196676 AWJ196618:AWJ196676 BGF196618:BGF196676 BQB196618:BQB196676 BZX196618:BZX196676 CJT196618:CJT196676 CTP196618:CTP196676 DDL196618:DDL196676 DNH196618:DNH196676 DXD196618:DXD196676 EGZ196618:EGZ196676 EQV196618:EQV196676 FAR196618:FAR196676 FKN196618:FKN196676 FUJ196618:FUJ196676 GEF196618:GEF196676 GOB196618:GOB196676 GXX196618:GXX196676 HHT196618:HHT196676 HRP196618:HRP196676 IBL196618:IBL196676 ILH196618:ILH196676 IVD196618:IVD196676 JEZ196618:JEZ196676 JOV196618:JOV196676 JYR196618:JYR196676 KIN196618:KIN196676 KSJ196618:KSJ196676 LCF196618:LCF196676 LMB196618:LMB196676 LVX196618:LVX196676 MFT196618:MFT196676 MPP196618:MPP196676 MZL196618:MZL196676 NJH196618:NJH196676 NTD196618:NTD196676 OCZ196618:OCZ196676 OMV196618:OMV196676 OWR196618:OWR196676 PGN196618:PGN196676 PQJ196618:PQJ196676 QAF196618:QAF196676 QKB196618:QKB196676 QTX196618:QTX196676 RDT196618:RDT196676 RNP196618:RNP196676 RXL196618:RXL196676 SHH196618:SHH196676 SRD196618:SRD196676 TAZ196618:TAZ196676 TKV196618:TKV196676 TUR196618:TUR196676 UEN196618:UEN196676 UOJ196618:UOJ196676 UYF196618:UYF196676 VIB196618:VIB196676 VRX196618:VRX196676 WBT196618:WBT196676 WLP196618:WLP196676 WVL196618:WVL196676 D262154:D262212 IZ262154:IZ262212 SV262154:SV262212 ACR262154:ACR262212 AMN262154:AMN262212 AWJ262154:AWJ262212 BGF262154:BGF262212 BQB262154:BQB262212 BZX262154:BZX262212 CJT262154:CJT262212 CTP262154:CTP262212 DDL262154:DDL262212 DNH262154:DNH262212 DXD262154:DXD262212 EGZ262154:EGZ262212 EQV262154:EQV262212 FAR262154:FAR262212 FKN262154:FKN262212 FUJ262154:FUJ262212 GEF262154:GEF262212 GOB262154:GOB262212 GXX262154:GXX262212 HHT262154:HHT262212 HRP262154:HRP262212 IBL262154:IBL262212 ILH262154:ILH262212 IVD262154:IVD262212 JEZ262154:JEZ262212 JOV262154:JOV262212 JYR262154:JYR262212 KIN262154:KIN262212 KSJ262154:KSJ262212 LCF262154:LCF262212 LMB262154:LMB262212 LVX262154:LVX262212 MFT262154:MFT262212 MPP262154:MPP262212 MZL262154:MZL262212 NJH262154:NJH262212 NTD262154:NTD262212 OCZ262154:OCZ262212 OMV262154:OMV262212 OWR262154:OWR262212 PGN262154:PGN262212 PQJ262154:PQJ262212 QAF262154:QAF262212 QKB262154:QKB262212 QTX262154:QTX262212 RDT262154:RDT262212 RNP262154:RNP262212 RXL262154:RXL262212 SHH262154:SHH262212 SRD262154:SRD262212 TAZ262154:TAZ262212 TKV262154:TKV262212 TUR262154:TUR262212 UEN262154:UEN262212 UOJ262154:UOJ262212 UYF262154:UYF262212 VIB262154:VIB262212 VRX262154:VRX262212 WBT262154:WBT262212 WLP262154:WLP262212 WVL262154:WVL262212 D327690:D327748 IZ327690:IZ327748 SV327690:SV327748 ACR327690:ACR327748 AMN327690:AMN327748 AWJ327690:AWJ327748 BGF327690:BGF327748 BQB327690:BQB327748 BZX327690:BZX327748 CJT327690:CJT327748 CTP327690:CTP327748 DDL327690:DDL327748 DNH327690:DNH327748 DXD327690:DXD327748 EGZ327690:EGZ327748 EQV327690:EQV327748 FAR327690:FAR327748 FKN327690:FKN327748 FUJ327690:FUJ327748 GEF327690:GEF327748 GOB327690:GOB327748 GXX327690:GXX327748 HHT327690:HHT327748 HRP327690:HRP327748 IBL327690:IBL327748 ILH327690:ILH327748 IVD327690:IVD327748 JEZ327690:JEZ327748 JOV327690:JOV327748 JYR327690:JYR327748 KIN327690:KIN327748 KSJ327690:KSJ327748 LCF327690:LCF327748 LMB327690:LMB327748 LVX327690:LVX327748 MFT327690:MFT327748 MPP327690:MPP327748 MZL327690:MZL327748 NJH327690:NJH327748 NTD327690:NTD327748 OCZ327690:OCZ327748 OMV327690:OMV327748 OWR327690:OWR327748 PGN327690:PGN327748 PQJ327690:PQJ327748 QAF327690:QAF327748 QKB327690:QKB327748 QTX327690:QTX327748 RDT327690:RDT327748 RNP327690:RNP327748 RXL327690:RXL327748 SHH327690:SHH327748 SRD327690:SRD327748 TAZ327690:TAZ327748 TKV327690:TKV327748 TUR327690:TUR327748 UEN327690:UEN327748 UOJ327690:UOJ327748 UYF327690:UYF327748 VIB327690:VIB327748 VRX327690:VRX327748 WBT327690:WBT327748 WLP327690:WLP327748 WVL327690:WVL327748 D393226:D393284 IZ393226:IZ393284 SV393226:SV393284 ACR393226:ACR393284 AMN393226:AMN393284 AWJ393226:AWJ393284 BGF393226:BGF393284 BQB393226:BQB393284 BZX393226:BZX393284 CJT393226:CJT393284 CTP393226:CTP393284 DDL393226:DDL393284 DNH393226:DNH393284 DXD393226:DXD393284 EGZ393226:EGZ393284 EQV393226:EQV393284 FAR393226:FAR393284 FKN393226:FKN393284 FUJ393226:FUJ393284 GEF393226:GEF393284 GOB393226:GOB393284 GXX393226:GXX393284 HHT393226:HHT393284 HRP393226:HRP393284 IBL393226:IBL393284 ILH393226:ILH393284 IVD393226:IVD393284 JEZ393226:JEZ393284 JOV393226:JOV393284 JYR393226:JYR393284 KIN393226:KIN393284 KSJ393226:KSJ393284 LCF393226:LCF393284 LMB393226:LMB393284 LVX393226:LVX393284 MFT393226:MFT393284 MPP393226:MPP393284 MZL393226:MZL393284 NJH393226:NJH393284 NTD393226:NTD393284 OCZ393226:OCZ393284 OMV393226:OMV393284 OWR393226:OWR393284 PGN393226:PGN393284 PQJ393226:PQJ393284 QAF393226:QAF393284 QKB393226:QKB393284 QTX393226:QTX393284 RDT393226:RDT393284 RNP393226:RNP393284 RXL393226:RXL393284 SHH393226:SHH393284 SRD393226:SRD393284 TAZ393226:TAZ393284 TKV393226:TKV393284 TUR393226:TUR393284 UEN393226:UEN393284 UOJ393226:UOJ393284 UYF393226:UYF393284 VIB393226:VIB393284 VRX393226:VRX393284 WBT393226:WBT393284 WLP393226:WLP393284 WVL393226:WVL393284 D458762:D458820 IZ458762:IZ458820 SV458762:SV458820 ACR458762:ACR458820 AMN458762:AMN458820 AWJ458762:AWJ458820 BGF458762:BGF458820 BQB458762:BQB458820 BZX458762:BZX458820 CJT458762:CJT458820 CTP458762:CTP458820 DDL458762:DDL458820 DNH458762:DNH458820 DXD458762:DXD458820 EGZ458762:EGZ458820 EQV458762:EQV458820 FAR458762:FAR458820 FKN458762:FKN458820 FUJ458762:FUJ458820 GEF458762:GEF458820 GOB458762:GOB458820 GXX458762:GXX458820 HHT458762:HHT458820 HRP458762:HRP458820 IBL458762:IBL458820 ILH458762:ILH458820 IVD458762:IVD458820 JEZ458762:JEZ458820 JOV458762:JOV458820 JYR458762:JYR458820 KIN458762:KIN458820 KSJ458762:KSJ458820 LCF458762:LCF458820 LMB458762:LMB458820 LVX458762:LVX458820 MFT458762:MFT458820 MPP458762:MPP458820 MZL458762:MZL458820 NJH458762:NJH458820 NTD458762:NTD458820 OCZ458762:OCZ458820 OMV458762:OMV458820 OWR458762:OWR458820 PGN458762:PGN458820 PQJ458762:PQJ458820 QAF458762:QAF458820 QKB458762:QKB458820 QTX458762:QTX458820 RDT458762:RDT458820 RNP458762:RNP458820 RXL458762:RXL458820 SHH458762:SHH458820 SRD458762:SRD458820 TAZ458762:TAZ458820 TKV458762:TKV458820 TUR458762:TUR458820 UEN458762:UEN458820 UOJ458762:UOJ458820 UYF458762:UYF458820 VIB458762:VIB458820 VRX458762:VRX458820 WBT458762:WBT458820 WLP458762:WLP458820 WVL458762:WVL458820 D524298:D524356 IZ524298:IZ524356 SV524298:SV524356 ACR524298:ACR524356 AMN524298:AMN524356 AWJ524298:AWJ524356 BGF524298:BGF524356 BQB524298:BQB524356 BZX524298:BZX524356 CJT524298:CJT524356 CTP524298:CTP524356 DDL524298:DDL524356 DNH524298:DNH524356 DXD524298:DXD524356 EGZ524298:EGZ524356 EQV524298:EQV524356 FAR524298:FAR524356 FKN524298:FKN524356 FUJ524298:FUJ524356 GEF524298:GEF524356 GOB524298:GOB524356 GXX524298:GXX524356 HHT524298:HHT524356 HRP524298:HRP524356 IBL524298:IBL524356 ILH524298:ILH524356 IVD524298:IVD524356 JEZ524298:JEZ524356 JOV524298:JOV524356 JYR524298:JYR524356 KIN524298:KIN524356 KSJ524298:KSJ524356 LCF524298:LCF524356 LMB524298:LMB524356 LVX524298:LVX524356 MFT524298:MFT524356 MPP524298:MPP524356 MZL524298:MZL524356 NJH524298:NJH524356 NTD524298:NTD524356 OCZ524298:OCZ524356 OMV524298:OMV524356 OWR524298:OWR524356 PGN524298:PGN524356 PQJ524298:PQJ524356 QAF524298:QAF524356 QKB524298:QKB524356 QTX524298:QTX524356 RDT524298:RDT524356 RNP524298:RNP524356 RXL524298:RXL524356 SHH524298:SHH524356 SRD524298:SRD524356 TAZ524298:TAZ524356 TKV524298:TKV524356 TUR524298:TUR524356 UEN524298:UEN524356 UOJ524298:UOJ524356 UYF524298:UYF524356 VIB524298:VIB524356 VRX524298:VRX524356 WBT524298:WBT524356 WLP524298:WLP524356 WVL524298:WVL524356 D589834:D589892 IZ589834:IZ589892 SV589834:SV589892 ACR589834:ACR589892 AMN589834:AMN589892 AWJ589834:AWJ589892 BGF589834:BGF589892 BQB589834:BQB589892 BZX589834:BZX589892 CJT589834:CJT589892 CTP589834:CTP589892 DDL589834:DDL589892 DNH589834:DNH589892 DXD589834:DXD589892 EGZ589834:EGZ589892 EQV589834:EQV589892 FAR589834:FAR589892 FKN589834:FKN589892 FUJ589834:FUJ589892 GEF589834:GEF589892 GOB589834:GOB589892 GXX589834:GXX589892 HHT589834:HHT589892 HRP589834:HRP589892 IBL589834:IBL589892 ILH589834:ILH589892 IVD589834:IVD589892 JEZ589834:JEZ589892 JOV589834:JOV589892 JYR589834:JYR589892 KIN589834:KIN589892 KSJ589834:KSJ589892 LCF589834:LCF589892 LMB589834:LMB589892 LVX589834:LVX589892 MFT589834:MFT589892 MPP589834:MPP589892 MZL589834:MZL589892 NJH589834:NJH589892 NTD589834:NTD589892 OCZ589834:OCZ589892 OMV589834:OMV589892 OWR589834:OWR589892 PGN589834:PGN589892 PQJ589834:PQJ589892 QAF589834:QAF589892 QKB589834:QKB589892 QTX589834:QTX589892 RDT589834:RDT589892 RNP589834:RNP589892 RXL589834:RXL589892 SHH589834:SHH589892 SRD589834:SRD589892 TAZ589834:TAZ589892 TKV589834:TKV589892 TUR589834:TUR589892 UEN589834:UEN589892 UOJ589834:UOJ589892 UYF589834:UYF589892 VIB589834:VIB589892 VRX589834:VRX589892 WBT589834:WBT589892 WLP589834:WLP589892 WVL589834:WVL589892 D655370:D655428 IZ655370:IZ655428 SV655370:SV655428 ACR655370:ACR655428 AMN655370:AMN655428 AWJ655370:AWJ655428 BGF655370:BGF655428 BQB655370:BQB655428 BZX655370:BZX655428 CJT655370:CJT655428 CTP655370:CTP655428 DDL655370:DDL655428 DNH655370:DNH655428 DXD655370:DXD655428 EGZ655370:EGZ655428 EQV655370:EQV655428 FAR655370:FAR655428 FKN655370:FKN655428 FUJ655370:FUJ655428 GEF655370:GEF655428 GOB655370:GOB655428 GXX655370:GXX655428 HHT655370:HHT655428 HRP655370:HRP655428 IBL655370:IBL655428 ILH655370:ILH655428 IVD655370:IVD655428 JEZ655370:JEZ655428 JOV655370:JOV655428 JYR655370:JYR655428 KIN655370:KIN655428 KSJ655370:KSJ655428 LCF655370:LCF655428 LMB655370:LMB655428 LVX655370:LVX655428 MFT655370:MFT655428 MPP655370:MPP655428 MZL655370:MZL655428 NJH655370:NJH655428 NTD655370:NTD655428 OCZ655370:OCZ655428 OMV655370:OMV655428 OWR655370:OWR655428 PGN655370:PGN655428 PQJ655370:PQJ655428 QAF655370:QAF655428 QKB655370:QKB655428 QTX655370:QTX655428 RDT655370:RDT655428 RNP655370:RNP655428 RXL655370:RXL655428 SHH655370:SHH655428 SRD655370:SRD655428 TAZ655370:TAZ655428 TKV655370:TKV655428 TUR655370:TUR655428 UEN655370:UEN655428 UOJ655370:UOJ655428 UYF655370:UYF655428 VIB655370:VIB655428 VRX655370:VRX655428 WBT655370:WBT655428 WLP655370:WLP655428 WVL655370:WVL655428 D720906:D720964 IZ720906:IZ720964 SV720906:SV720964 ACR720906:ACR720964 AMN720906:AMN720964 AWJ720906:AWJ720964 BGF720906:BGF720964 BQB720906:BQB720964 BZX720906:BZX720964 CJT720906:CJT720964 CTP720906:CTP720964 DDL720906:DDL720964 DNH720906:DNH720964 DXD720906:DXD720964 EGZ720906:EGZ720964 EQV720906:EQV720964 FAR720906:FAR720964 FKN720906:FKN720964 FUJ720906:FUJ720964 GEF720906:GEF720964 GOB720906:GOB720964 GXX720906:GXX720964 HHT720906:HHT720964 HRP720906:HRP720964 IBL720906:IBL720964 ILH720906:ILH720964 IVD720906:IVD720964 JEZ720906:JEZ720964 JOV720906:JOV720964 JYR720906:JYR720964 KIN720906:KIN720964 KSJ720906:KSJ720964 LCF720906:LCF720964 LMB720906:LMB720964 LVX720906:LVX720964 MFT720906:MFT720964 MPP720906:MPP720964 MZL720906:MZL720964 NJH720906:NJH720964 NTD720906:NTD720964 OCZ720906:OCZ720964 OMV720906:OMV720964 OWR720906:OWR720964 PGN720906:PGN720964 PQJ720906:PQJ720964 QAF720906:QAF720964 QKB720906:QKB720964 QTX720906:QTX720964 RDT720906:RDT720964 RNP720906:RNP720964 RXL720906:RXL720964 SHH720906:SHH720964 SRD720906:SRD720964 TAZ720906:TAZ720964 TKV720906:TKV720964 TUR720906:TUR720964 UEN720906:UEN720964 UOJ720906:UOJ720964 UYF720906:UYF720964 VIB720906:VIB720964 VRX720906:VRX720964 WBT720906:WBT720964 WLP720906:WLP720964 WVL720906:WVL720964 D786442:D786500 IZ786442:IZ786500 SV786442:SV786500 ACR786442:ACR786500 AMN786442:AMN786500 AWJ786442:AWJ786500 BGF786442:BGF786500 BQB786442:BQB786500 BZX786442:BZX786500 CJT786442:CJT786500 CTP786442:CTP786500 DDL786442:DDL786500 DNH786442:DNH786500 DXD786442:DXD786500 EGZ786442:EGZ786500 EQV786442:EQV786500 FAR786442:FAR786500 FKN786442:FKN786500 FUJ786442:FUJ786500 GEF786442:GEF786500 GOB786442:GOB786500 GXX786442:GXX786500 HHT786442:HHT786500 HRP786442:HRP786500 IBL786442:IBL786500 ILH786442:ILH786500 IVD786442:IVD786500 JEZ786442:JEZ786500 JOV786442:JOV786500 JYR786442:JYR786500 KIN786442:KIN786500 KSJ786442:KSJ786500 LCF786442:LCF786500 LMB786442:LMB786500 LVX786442:LVX786500 MFT786442:MFT786500 MPP786442:MPP786500 MZL786442:MZL786500 NJH786442:NJH786500 NTD786442:NTD786500 OCZ786442:OCZ786500 OMV786442:OMV786500 OWR786442:OWR786500 PGN786442:PGN786500 PQJ786442:PQJ786500 QAF786442:QAF786500 QKB786442:QKB786500 QTX786442:QTX786500 RDT786442:RDT786500 RNP786442:RNP786500 RXL786442:RXL786500 SHH786442:SHH786500 SRD786442:SRD786500 TAZ786442:TAZ786500 TKV786442:TKV786500 TUR786442:TUR786500 UEN786442:UEN786500 UOJ786442:UOJ786500 UYF786442:UYF786500 VIB786442:VIB786500 VRX786442:VRX786500 WBT786442:WBT786500 WLP786442:WLP786500 WVL786442:WVL786500 D851978:D852036 IZ851978:IZ852036 SV851978:SV852036 ACR851978:ACR852036 AMN851978:AMN852036 AWJ851978:AWJ852036 BGF851978:BGF852036 BQB851978:BQB852036 BZX851978:BZX852036 CJT851978:CJT852036 CTP851978:CTP852036 DDL851978:DDL852036 DNH851978:DNH852036 DXD851978:DXD852036 EGZ851978:EGZ852036 EQV851978:EQV852036 FAR851978:FAR852036 FKN851978:FKN852036 FUJ851978:FUJ852036 GEF851978:GEF852036 GOB851978:GOB852036 GXX851978:GXX852036 HHT851978:HHT852036 HRP851978:HRP852036 IBL851978:IBL852036 ILH851978:ILH852036 IVD851978:IVD852036 JEZ851978:JEZ852036 JOV851978:JOV852036 JYR851978:JYR852036 KIN851978:KIN852036 KSJ851978:KSJ852036 LCF851978:LCF852036 LMB851978:LMB852036 LVX851978:LVX852036 MFT851978:MFT852036 MPP851978:MPP852036 MZL851978:MZL852036 NJH851978:NJH852036 NTD851978:NTD852036 OCZ851978:OCZ852036 OMV851978:OMV852036 OWR851978:OWR852036 PGN851978:PGN852036 PQJ851978:PQJ852036 QAF851978:QAF852036 QKB851978:QKB852036 QTX851978:QTX852036 RDT851978:RDT852036 RNP851978:RNP852036 RXL851978:RXL852036 SHH851978:SHH852036 SRD851978:SRD852036 TAZ851978:TAZ852036 TKV851978:TKV852036 TUR851978:TUR852036 UEN851978:UEN852036 UOJ851978:UOJ852036 UYF851978:UYF852036 VIB851978:VIB852036 VRX851978:VRX852036 WBT851978:WBT852036 WLP851978:WLP852036 WVL851978:WVL852036 D917514:D917572 IZ917514:IZ917572 SV917514:SV917572 ACR917514:ACR917572 AMN917514:AMN917572 AWJ917514:AWJ917572 BGF917514:BGF917572 BQB917514:BQB917572 BZX917514:BZX917572 CJT917514:CJT917572 CTP917514:CTP917572 DDL917514:DDL917572 DNH917514:DNH917572 DXD917514:DXD917572 EGZ917514:EGZ917572 EQV917514:EQV917572 FAR917514:FAR917572 FKN917514:FKN917572 FUJ917514:FUJ917572 GEF917514:GEF917572 GOB917514:GOB917572 GXX917514:GXX917572 HHT917514:HHT917572 HRP917514:HRP917572 IBL917514:IBL917572 ILH917514:ILH917572 IVD917514:IVD917572 JEZ917514:JEZ917572 JOV917514:JOV917572 JYR917514:JYR917572 KIN917514:KIN917572 KSJ917514:KSJ917572 LCF917514:LCF917572 LMB917514:LMB917572 LVX917514:LVX917572 MFT917514:MFT917572 MPP917514:MPP917572 MZL917514:MZL917572 NJH917514:NJH917572 NTD917514:NTD917572 OCZ917514:OCZ917572 OMV917514:OMV917572 OWR917514:OWR917572 PGN917514:PGN917572 PQJ917514:PQJ917572 QAF917514:QAF917572 QKB917514:QKB917572 QTX917514:QTX917572 RDT917514:RDT917572 RNP917514:RNP917572 RXL917514:RXL917572 SHH917514:SHH917572 SRD917514:SRD917572 TAZ917514:TAZ917572 TKV917514:TKV917572 TUR917514:TUR917572 UEN917514:UEN917572 UOJ917514:UOJ917572 UYF917514:UYF917572 VIB917514:VIB917572 VRX917514:VRX917572 WBT917514:WBT917572 WLP917514:WLP917572 WVL917514:WVL917572 D983050:D983108 IZ983050:IZ983108 SV983050:SV983108 ACR983050:ACR983108 AMN983050:AMN983108 AWJ983050:AWJ983108 BGF983050:BGF983108 BQB983050:BQB983108 BZX983050:BZX983108 CJT983050:CJT983108 CTP983050:CTP983108 DDL983050:DDL983108 DNH983050:DNH983108 DXD983050:DXD983108 EGZ983050:EGZ983108 EQV983050:EQV983108 FAR983050:FAR983108 FKN983050:FKN983108 FUJ983050:FUJ983108 GEF983050:GEF983108 GOB983050:GOB983108 GXX983050:GXX983108 HHT983050:HHT983108 HRP983050:HRP983108 IBL983050:IBL983108 ILH983050:ILH983108 IVD983050:IVD983108 JEZ983050:JEZ983108 JOV983050:JOV983108 JYR983050:JYR983108 KIN983050:KIN983108 KSJ983050:KSJ983108 LCF983050:LCF983108 LMB983050:LMB983108 LVX983050:LVX983108 MFT983050:MFT983108 MPP983050:MPP983108 MZL983050:MZL983108 NJH983050:NJH983108 NTD983050:NTD983108 OCZ983050:OCZ983108 OMV983050:OMV983108 OWR983050:OWR983108 PGN983050:PGN983108 PQJ983050:PQJ983108 QAF983050:QAF983108 QKB983050:QKB983108 QTX983050:QTX983108 RDT983050:RDT983108 RNP983050:RNP983108 RXL983050:RXL983108 SHH983050:SHH983108 SRD983050:SRD983108 TAZ983050:TAZ983108 TKV983050:TKV983108 TUR983050:TUR983108 UEN983050:UEN983108 UOJ983050:UOJ983108 UYF983050:UYF983108 VIB983050:VIB983108 VRX983050:VRX983108 WBT983050:WBT983108 WLP983050:WLP983108 WVL983050:WVL983108">
      <formula1>Grades</formula1>
    </dataValidation>
    <dataValidation type="whole" allowBlank="1" showInputMessage="1" showErrorMessage="1" errorTitle="Credits" error="Please enter a whole number between &quot;0&quot; and &quot;9&quot;." sqref="C9:C68 IY9:IY68 SU9:SU68 ACQ9:ACQ68 AMM9:AMM68 AWI9:AWI68 BGE9:BGE68 BQA9:BQA68 BZW9:BZW68 CJS9:CJS68 CTO9:CTO68 DDK9:DDK68 DNG9:DNG68 DXC9:DXC68 EGY9:EGY68 EQU9:EQU68 FAQ9:FAQ68 FKM9:FKM68 FUI9:FUI68 GEE9:GEE68 GOA9:GOA68 GXW9:GXW68 HHS9:HHS68 HRO9:HRO68 IBK9:IBK68 ILG9:ILG68 IVC9:IVC68 JEY9:JEY68 JOU9:JOU68 JYQ9:JYQ68 KIM9:KIM68 KSI9:KSI68 LCE9:LCE68 LMA9:LMA68 LVW9:LVW68 MFS9:MFS68 MPO9:MPO68 MZK9:MZK68 NJG9:NJG68 NTC9:NTC68 OCY9:OCY68 OMU9:OMU68 OWQ9:OWQ68 PGM9:PGM68 PQI9:PQI68 QAE9:QAE68 QKA9:QKA68 QTW9:QTW68 RDS9:RDS68 RNO9:RNO68 RXK9:RXK68 SHG9:SHG68 SRC9:SRC68 TAY9:TAY68 TKU9:TKU68 TUQ9:TUQ68 UEM9:UEM68 UOI9:UOI68 UYE9:UYE68 VIA9:VIA68 VRW9:VRW68 WBS9:WBS68 WLO9:WLO68 WVK9:WVK68 C65545:C65604 IY65545:IY65604 SU65545:SU65604 ACQ65545:ACQ65604 AMM65545:AMM65604 AWI65545:AWI65604 BGE65545:BGE65604 BQA65545:BQA65604 BZW65545:BZW65604 CJS65545:CJS65604 CTO65545:CTO65604 DDK65545:DDK65604 DNG65545:DNG65604 DXC65545:DXC65604 EGY65545:EGY65604 EQU65545:EQU65604 FAQ65545:FAQ65604 FKM65545:FKM65604 FUI65545:FUI65604 GEE65545:GEE65604 GOA65545:GOA65604 GXW65545:GXW65604 HHS65545:HHS65604 HRO65545:HRO65604 IBK65545:IBK65604 ILG65545:ILG65604 IVC65545:IVC65604 JEY65545:JEY65604 JOU65545:JOU65604 JYQ65545:JYQ65604 KIM65545:KIM65604 KSI65545:KSI65604 LCE65545:LCE65604 LMA65545:LMA65604 LVW65545:LVW65604 MFS65545:MFS65604 MPO65545:MPO65604 MZK65545:MZK65604 NJG65545:NJG65604 NTC65545:NTC65604 OCY65545:OCY65604 OMU65545:OMU65604 OWQ65545:OWQ65604 PGM65545:PGM65604 PQI65545:PQI65604 QAE65545:QAE65604 QKA65545:QKA65604 QTW65545:QTW65604 RDS65545:RDS65604 RNO65545:RNO65604 RXK65545:RXK65604 SHG65545:SHG65604 SRC65545:SRC65604 TAY65545:TAY65604 TKU65545:TKU65604 TUQ65545:TUQ65604 UEM65545:UEM65604 UOI65545:UOI65604 UYE65545:UYE65604 VIA65545:VIA65604 VRW65545:VRW65604 WBS65545:WBS65604 WLO65545:WLO65604 WVK65545:WVK65604 C131081:C131140 IY131081:IY131140 SU131081:SU131140 ACQ131081:ACQ131140 AMM131081:AMM131140 AWI131081:AWI131140 BGE131081:BGE131140 BQA131081:BQA131140 BZW131081:BZW131140 CJS131081:CJS131140 CTO131081:CTO131140 DDK131081:DDK131140 DNG131081:DNG131140 DXC131081:DXC131140 EGY131081:EGY131140 EQU131081:EQU131140 FAQ131081:FAQ131140 FKM131081:FKM131140 FUI131081:FUI131140 GEE131081:GEE131140 GOA131081:GOA131140 GXW131081:GXW131140 HHS131081:HHS131140 HRO131081:HRO131140 IBK131081:IBK131140 ILG131081:ILG131140 IVC131081:IVC131140 JEY131081:JEY131140 JOU131081:JOU131140 JYQ131081:JYQ131140 KIM131081:KIM131140 KSI131081:KSI131140 LCE131081:LCE131140 LMA131081:LMA131140 LVW131081:LVW131140 MFS131081:MFS131140 MPO131081:MPO131140 MZK131081:MZK131140 NJG131081:NJG131140 NTC131081:NTC131140 OCY131081:OCY131140 OMU131081:OMU131140 OWQ131081:OWQ131140 PGM131081:PGM131140 PQI131081:PQI131140 QAE131081:QAE131140 QKA131081:QKA131140 QTW131081:QTW131140 RDS131081:RDS131140 RNO131081:RNO131140 RXK131081:RXK131140 SHG131081:SHG131140 SRC131081:SRC131140 TAY131081:TAY131140 TKU131081:TKU131140 TUQ131081:TUQ131140 UEM131081:UEM131140 UOI131081:UOI131140 UYE131081:UYE131140 VIA131081:VIA131140 VRW131081:VRW131140 WBS131081:WBS131140 WLO131081:WLO131140 WVK131081:WVK131140 C196617:C196676 IY196617:IY196676 SU196617:SU196676 ACQ196617:ACQ196676 AMM196617:AMM196676 AWI196617:AWI196676 BGE196617:BGE196676 BQA196617:BQA196676 BZW196617:BZW196676 CJS196617:CJS196676 CTO196617:CTO196676 DDK196617:DDK196676 DNG196617:DNG196676 DXC196617:DXC196676 EGY196617:EGY196676 EQU196617:EQU196676 FAQ196617:FAQ196676 FKM196617:FKM196676 FUI196617:FUI196676 GEE196617:GEE196676 GOA196617:GOA196676 GXW196617:GXW196676 HHS196617:HHS196676 HRO196617:HRO196676 IBK196617:IBK196676 ILG196617:ILG196676 IVC196617:IVC196676 JEY196617:JEY196676 JOU196617:JOU196676 JYQ196617:JYQ196676 KIM196617:KIM196676 KSI196617:KSI196676 LCE196617:LCE196676 LMA196617:LMA196676 LVW196617:LVW196676 MFS196617:MFS196676 MPO196617:MPO196676 MZK196617:MZK196676 NJG196617:NJG196676 NTC196617:NTC196676 OCY196617:OCY196676 OMU196617:OMU196676 OWQ196617:OWQ196676 PGM196617:PGM196676 PQI196617:PQI196676 QAE196617:QAE196676 QKA196617:QKA196676 QTW196617:QTW196676 RDS196617:RDS196676 RNO196617:RNO196676 RXK196617:RXK196676 SHG196617:SHG196676 SRC196617:SRC196676 TAY196617:TAY196676 TKU196617:TKU196676 TUQ196617:TUQ196676 UEM196617:UEM196676 UOI196617:UOI196676 UYE196617:UYE196676 VIA196617:VIA196676 VRW196617:VRW196676 WBS196617:WBS196676 WLO196617:WLO196676 WVK196617:WVK196676 C262153:C262212 IY262153:IY262212 SU262153:SU262212 ACQ262153:ACQ262212 AMM262153:AMM262212 AWI262153:AWI262212 BGE262153:BGE262212 BQA262153:BQA262212 BZW262153:BZW262212 CJS262153:CJS262212 CTO262153:CTO262212 DDK262153:DDK262212 DNG262153:DNG262212 DXC262153:DXC262212 EGY262153:EGY262212 EQU262153:EQU262212 FAQ262153:FAQ262212 FKM262153:FKM262212 FUI262153:FUI262212 GEE262153:GEE262212 GOA262153:GOA262212 GXW262153:GXW262212 HHS262153:HHS262212 HRO262153:HRO262212 IBK262153:IBK262212 ILG262153:ILG262212 IVC262153:IVC262212 JEY262153:JEY262212 JOU262153:JOU262212 JYQ262153:JYQ262212 KIM262153:KIM262212 KSI262153:KSI262212 LCE262153:LCE262212 LMA262153:LMA262212 LVW262153:LVW262212 MFS262153:MFS262212 MPO262153:MPO262212 MZK262153:MZK262212 NJG262153:NJG262212 NTC262153:NTC262212 OCY262153:OCY262212 OMU262153:OMU262212 OWQ262153:OWQ262212 PGM262153:PGM262212 PQI262153:PQI262212 QAE262153:QAE262212 QKA262153:QKA262212 QTW262153:QTW262212 RDS262153:RDS262212 RNO262153:RNO262212 RXK262153:RXK262212 SHG262153:SHG262212 SRC262153:SRC262212 TAY262153:TAY262212 TKU262153:TKU262212 TUQ262153:TUQ262212 UEM262153:UEM262212 UOI262153:UOI262212 UYE262153:UYE262212 VIA262153:VIA262212 VRW262153:VRW262212 WBS262153:WBS262212 WLO262153:WLO262212 WVK262153:WVK262212 C327689:C327748 IY327689:IY327748 SU327689:SU327748 ACQ327689:ACQ327748 AMM327689:AMM327748 AWI327689:AWI327748 BGE327689:BGE327748 BQA327689:BQA327748 BZW327689:BZW327748 CJS327689:CJS327748 CTO327689:CTO327748 DDK327689:DDK327748 DNG327689:DNG327748 DXC327689:DXC327748 EGY327689:EGY327748 EQU327689:EQU327748 FAQ327689:FAQ327748 FKM327689:FKM327748 FUI327689:FUI327748 GEE327689:GEE327748 GOA327689:GOA327748 GXW327689:GXW327748 HHS327689:HHS327748 HRO327689:HRO327748 IBK327689:IBK327748 ILG327689:ILG327748 IVC327689:IVC327748 JEY327689:JEY327748 JOU327689:JOU327748 JYQ327689:JYQ327748 KIM327689:KIM327748 KSI327689:KSI327748 LCE327689:LCE327748 LMA327689:LMA327748 LVW327689:LVW327748 MFS327689:MFS327748 MPO327689:MPO327748 MZK327689:MZK327748 NJG327689:NJG327748 NTC327689:NTC327748 OCY327689:OCY327748 OMU327689:OMU327748 OWQ327689:OWQ327748 PGM327689:PGM327748 PQI327689:PQI327748 QAE327689:QAE327748 QKA327689:QKA327748 QTW327689:QTW327748 RDS327689:RDS327748 RNO327689:RNO327748 RXK327689:RXK327748 SHG327689:SHG327748 SRC327689:SRC327748 TAY327689:TAY327748 TKU327689:TKU327748 TUQ327689:TUQ327748 UEM327689:UEM327748 UOI327689:UOI327748 UYE327689:UYE327748 VIA327689:VIA327748 VRW327689:VRW327748 WBS327689:WBS327748 WLO327689:WLO327748 WVK327689:WVK327748 C393225:C393284 IY393225:IY393284 SU393225:SU393284 ACQ393225:ACQ393284 AMM393225:AMM393284 AWI393225:AWI393284 BGE393225:BGE393284 BQA393225:BQA393284 BZW393225:BZW393284 CJS393225:CJS393284 CTO393225:CTO393284 DDK393225:DDK393284 DNG393225:DNG393284 DXC393225:DXC393284 EGY393225:EGY393284 EQU393225:EQU393284 FAQ393225:FAQ393284 FKM393225:FKM393284 FUI393225:FUI393284 GEE393225:GEE393284 GOA393225:GOA393284 GXW393225:GXW393284 HHS393225:HHS393284 HRO393225:HRO393284 IBK393225:IBK393284 ILG393225:ILG393284 IVC393225:IVC393284 JEY393225:JEY393284 JOU393225:JOU393284 JYQ393225:JYQ393284 KIM393225:KIM393284 KSI393225:KSI393284 LCE393225:LCE393284 LMA393225:LMA393284 LVW393225:LVW393284 MFS393225:MFS393284 MPO393225:MPO393284 MZK393225:MZK393284 NJG393225:NJG393284 NTC393225:NTC393284 OCY393225:OCY393284 OMU393225:OMU393284 OWQ393225:OWQ393284 PGM393225:PGM393284 PQI393225:PQI393284 QAE393225:QAE393284 QKA393225:QKA393284 QTW393225:QTW393284 RDS393225:RDS393284 RNO393225:RNO393284 RXK393225:RXK393284 SHG393225:SHG393284 SRC393225:SRC393284 TAY393225:TAY393284 TKU393225:TKU393284 TUQ393225:TUQ393284 UEM393225:UEM393284 UOI393225:UOI393284 UYE393225:UYE393284 VIA393225:VIA393284 VRW393225:VRW393284 WBS393225:WBS393284 WLO393225:WLO393284 WVK393225:WVK393284 C458761:C458820 IY458761:IY458820 SU458761:SU458820 ACQ458761:ACQ458820 AMM458761:AMM458820 AWI458761:AWI458820 BGE458761:BGE458820 BQA458761:BQA458820 BZW458761:BZW458820 CJS458761:CJS458820 CTO458761:CTO458820 DDK458761:DDK458820 DNG458761:DNG458820 DXC458761:DXC458820 EGY458761:EGY458820 EQU458761:EQU458820 FAQ458761:FAQ458820 FKM458761:FKM458820 FUI458761:FUI458820 GEE458761:GEE458820 GOA458761:GOA458820 GXW458761:GXW458820 HHS458761:HHS458820 HRO458761:HRO458820 IBK458761:IBK458820 ILG458761:ILG458820 IVC458761:IVC458820 JEY458761:JEY458820 JOU458761:JOU458820 JYQ458761:JYQ458820 KIM458761:KIM458820 KSI458761:KSI458820 LCE458761:LCE458820 LMA458761:LMA458820 LVW458761:LVW458820 MFS458761:MFS458820 MPO458761:MPO458820 MZK458761:MZK458820 NJG458761:NJG458820 NTC458761:NTC458820 OCY458761:OCY458820 OMU458761:OMU458820 OWQ458761:OWQ458820 PGM458761:PGM458820 PQI458761:PQI458820 QAE458761:QAE458820 QKA458761:QKA458820 QTW458761:QTW458820 RDS458761:RDS458820 RNO458761:RNO458820 RXK458761:RXK458820 SHG458761:SHG458820 SRC458761:SRC458820 TAY458761:TAY458820 TKU458761:TKU458820 TUQ458761:TUQ458820 UEM458761:UEM458820 UOI458761:UOI458820 UYE458761:UYE458820 VIA458761:VIA458820 VRW458761:VRW458820 WBS458761:WBS458820 WLO458761:WLO458820 WVK458761:WVK458820 C524297:C524356 IY524297:IY524356 SU524297:SU524356 ACQ524297:ACQ524356 AMM524297:AMM524356 AWI524297:AWI524356 BGE524297:BGE524356 BQA524297:BQA524356 BZW524297:BZW524356 CJS524297:CJS524356 CTO524297:CTO524356 DDK524297:DDK524356 DNG524297:DNG524356 DXC524297:DXC524356 EGY524297:EGY524356 EQU524297:EQU524356 FAQ524297:FAQ524356 FKM524297:FKM524356 FUI524297:FUI524356 GEE524297:GEE524356 GOA524297:GOA524356 GXW524297:GXW524356 HHS524297:HHS524356 HRO524297:HRO524356 IBK524297:IBK524356 ILG524297:ILG524356 IVC524297:IVC524356 JEY524297:JEY524356 JOU524297:JOU524356 JYQ524297:JYQ524356 KIM524297:KIM524356 KSI524297:KSI524356 LCE524297:LCE524356 LMA524297:LMA524356 LVW524297:LVW524356 MFS524297:MFS524356 MPO524297:MPO524356 MZK524297:MZK524356 NJG524297:NJG524356 NTC524297:NTC524356 OCY524297:OCY524356 OMU524297:OMU524356 OWQ524297:OWQ524356 PGM524297:PGM524356 PQI524297:PQI524356 QAE524297:QAE524356 QKA524297:QKA524356 QTW524297:QTW524356 RDS524297:RDS524356 RNO524297:RNO524356 RXK524297:RXK524356 SHG524297:SHG524356 SRC524297:SRC524356 TAY524297:TAY524356 TKU524297:TKU524356 TUQ524297:TUQ524356 UEM524297:UEM524356 UOI524297:UOI524356 UYE524297:UYE524356 VIA524297:VIA524356 VRW524297:VRW524356 WBS524297:WBS524356 WLO524297:WLO524356 WVK524297:WVK524356 C589833:C589892 IY589833:IY589892 SU589833:SU589892 ACQ589833:ACQ589892 AMM589833:AMM589892 AWI589833:AWI589892 BGE589833:BGE589892 BQA589833:BQA589892 BZW589833:BZW589892 CJS589833:CJS589892 CTO589833:CTO589892 DDK589833:DDK589892 DNG589833:DNG589892 DXC589833:DXC589892 EGY589833:EGY589892 EQU589833:EQU589892 FAQ589833:FAQ589892 FKM589833:FKM589892 FUI589833:FUI589892 GEE589833:GEE589892 GOA589833:GOA589892 GXW589833:GXW589892 HHS589833:HHS589892 HRO589833:HRO589892 IBK589833:IBK589892 ILG589833:ILG589892 IVC589833:IVC589892 JEY589833:JEY589892 JOU589833:JOU589892 JYQ589833:JYQ589892 KIM589833:KIM589892 KSI589833:KSI589892 LCE589833:LCE589892 LMA589833:LMA589892 LVW589833:LVW589892 MFS589833:MFS589892 MPO589833:MPO589892 MZK589833:MZK589892 NJG589833:NJG589892 NTC589833:NTC589892 OCY589833:OCY589892 OMU589833:OMU589892 OWQ589833:OWQ589892 PGM589833:PGM589892 PQI589833:PQI589892 QAE589833:QAE589892 QKA589833:QKA589892 QTW589833:QTW589892 RDS589833:RDS589892 RNO589833:RNO589892 RXK589833:RXK589892 SHG589833:SHG589892 SRC589833:SRC589892 TAY589833:TAY589892 TKU589833:TKU589892 TUQ589833:TUQ589892 UEM589833:UEM589892 UOI589833:UOI589892 UYE589833:UYE589892 VIA589833:VIA589892 VRW589833:VRW589892 WBS589833:WBS589892 WLO589833:WLO589892 WVK589833:WVK589892 C655369:C655428 IY655369:IY655428 SU655369:SU655428 ACQ655369:ACQ655428 AMM655369:AMM655428 AWI655369:AWI655428 BGE655369:BGE655428 BQA655369:BQA655428 BZW655369:BZW655428 CJS655369:CJS655428 CTO655369:CTO655428 DDK655369:DDK655428 DNG655369:DNG655428 DXC655369:DXC655428 EGY655369:EGY655428 EQU655369:EQU655428 FAQ655369:FAQ655428 FKM655369:FKM655428 FUI655369:FUI655428 GEE655369:GEE655428 GOA655369:GOA655428 GXW655369:GXW655428 HHS655369:HHS655428 HRO655369:HRO655428 IBK655369:IBK655428 ILG655369:ILG655428 IVC655369:IVC655428 JEY655369:JEY655428 JOU655369:JOU655428 JYQ655369:JYQ655428 KIM655369:KIM655428 KSI655369:KSI655428 LCE655369:LCE655428 LMA655369:LMA655428 LVW655369:LVW655428 MFS655369:MFS655428 MPO655369:MPO655428 MZK655369:MZK655428 NJG655369:NJG655428 NTC655369:NTC655428 OCY655369:OCY655428 OMU655369:OMU655428 OWQ655369:OWQ655428 PGM655369:PGM655428 PQI655369:PQI655428 QAE655369:QAE655428 QKA655369:QKA655428 QTW655369:QTW655428 RDS655369:RDS655428 RNO655369:RNO655428 RXK655369:RXK655428 SHG655369:SHG655428 SRC655369:SRC655428 TAY655369:TAY655428 TKU655369:TKU655428 TUQ655369:TUQ655428 UEM655369:UEM655428 UOI655369:UOI655428 UYE655369:UYE655428 VIA655369:VIA655428 VRW655369:VRW655428 WBS655369:WBS655428 WLO655369:WLO655428 WVK655369:WVK655428 C720905:C720964 IY720905:IY720964 SU720905:SU720964 ACQ720905:ACQ720964 AMM720905:AMM720964 AWI720905:AWI720964 BGE720905:BGE720964 BQA720905:BQA720964 BZW720905:BZW720964 CJS720905:CJS720964 CTO720905:CTO720964 DDK720905:DDK720964 DNG720905:DNG720964 DXC720905:DXC720964 EGY720905:EGY720964 EQU720905:EQU720964 FAQ720905:FAQ720964 FKM720905:FKM720964 FUI720905:FUI720964 GEE720905:GEE720964 GOA720905:GOA720964 GXW720905:GXW720964 HHS720905:HHS720964 HRO720905:HRO720964 IBK720905:IBK720964 ILG720905:ILG720964 IVC720905:IVC720964 JEY720905:JEY720964 JOU720905:JOU720964 JYQ720905:JYQ720964 KIM720905:KIM720964 KSI720905:KSI720964 LCE720905:LCE720964 LMA720905:LMA720964 LVW720905:LVW720964 MFS720905:MFS720964 MPO720905:MPO720964 MZK720905:MZK720964 NJG720905:NJG720964 NTC720905:NTC720964 OCY720905:OCY720964 OMU720905:OMU720964 OWQ720905:OWQ720964 PGM720905:PGM720964 PQI720905:PQI720964 QAE720905:QAE720964 QKA720905:QKA720964 QTW720905:QTW720964 RDS720905:RDS720964 RNO720905:RNO720964 RXK720905:RXK720964 SHG720905:SHG720964 SRC720905:SRC720964 TAY720905:TAY720964 TKU720905:TKU720964 TUQ720905:TUQ720964 UEM720905:UEM720964 UOI720905:UOI720964 UYE720905:UYE720964 VIA720905:VIA720964 VRW720905:VRW720964 WBS720905:WBS720964 WLO720905:WLO720964 WVK720905:WVK720964 C786441:C786500 IY786441:IY786500 SU786441:SU786500 ACQ786441:ACQ786500 AMM786441:AMM786500 AWI786441:AWI786500 BGE786441:BGE786500 BQA786441:BQA786500 BZW786441:BZW786500 CJS786441:CJS786500 CTO786441:CTO786500 DDK786441:DDK786500 DNG786441:DNG786500 DXC786441:DXC786500 EGY786441:EGY786500 EQU786441:EQU786500 FAQ786441:FAQ786500 FKM786441:FKM786500 FUI786441:FUI786500 GEE786441:GEE786500 GOA786441:GOA786500 GXW786441:GXW786500 HHS786441:HHS786500 HRO786441:HRO786500 IBK786441:IBK786500 ILG786441:ILG786500 IVC786441:IVC786500 JEY786441:JEY786500 JOU786441:JOU786500 JYQ786441:JYQ786500 KIM786441:KIM786500 KSI786441:KSI786500 LCE786441:LCE786500 LMA786441:LMA786500 LVW786441:LVW786500 MFS786441:MFS786500 MPO786441:MPO786500 MZK786441:MZK786500 NJG786441:NJG786500 NTC786441:NTC786500 OCY786441:OCY786500 OMU786441:OMU786500 OWQ786441:OWQ786500 PGM786441:PGM786500 PQI786441:PQI786500 QAE786441:QAE786500 QKA786441:QKA786500 QTW786441:QTW786500 RDS786441:RDS786500 RNO786441:RNO786500 RXK786441:RXK786500 SHG786441:SHG786500 SRC786441:SRC786500 TAY786441:TAY786500 TKU786441:TKU786500 TUQ786441:TUQ786500 UEM786441:UEM786500 UOI786441:UOI786500 UYE786441:UYE786500 VIA786441:VIA786500 VRW786441:VRW786500 WBS786441:WBS786500 WLO786441:WLO786500 WVK786441:WVK786500 C851977:C852036 IY851977:IY852036 SU851977:SU852036 ACQ851977:ACQ852036 AMM851977:AMM852036 AWI851977:AWI852036 BGE851977:BGE852036 BQA851977:BQA852036 BZW851977:BZW852036 CJS851977:CJS852036 CTO851977:CTO852036 DDK851977:DDK852036 DNG851977:DNG852036 DXC851977:DXC852036 EGY851977:EGY852036 EQU851977:EQU852036 FAQ851977:FAQ852036 FKM851977:FKM852036 FUI851977:FUI852036 GEE851977:GEE852036 GOA851977:GOA852036 GXW851977:GXW852036 HHS851977:HHS852036 HRO851977:HRO852036 IBK851977:IBK852036 ILG851977:ILG852036 IVC851977:IVC852036 JEY851977:JEY852036 JOU851977:JOU852036 JYQ851977:JYQ852036 KIM851977:KIM852036 KSI851977:KSI852036 LCE851977:LCE852036 LMA851977:LMA852036 LVW851977:LVW852036 MFS851977:MFS852036 MPO851977:MPO852036 MZK851977:MZK852036 NJG851977:NJG852036 NTC851977:NTC852036 OCY851977:OCY852036 OMU851977:OMU852036 OWQ851977:OWQ852036 PGM851977:PGM852036 PQI851977:PQI852036 QAE851977:QAE852036 QKA851977:QKA852036 QTW851977:QTW852036 RDS851977:RDS852036 RNO851977:RNO852036 RXK851977:RXK852036 SHG851977:SHG852036 SRC851977:SRC852036 TAY851977:TAY852036 TKU851977:TKU852036 TUQ851977:TUQ852036 UEM851977:UEM852036 UOI851977:UOI852036 UYE851977:UYE852036 VIA851977:VIA852036 VRW851977:VRW852036 WBS851977:WBS852036 WLO851977:WLO852036 WVK851977:WVK852036 C917513:C917572 IY917513:IY917572 SU917513:SU917572 ACQ917513:ACQ917572 AMM917513:AMM917572 AWI917513:AWI917572 BGE917513:BGE917572 BQA917513:BQA917572 BZW917513:BZW917572 CJS917513:CJS917572 CTO917513:CTO917572 DDK917513:DDK917572 DNG917513:DNG917572 DXC917513:DXC917572 EGY917513:EGY917572 EQU917513:EQU917572 FAQ917513:FAQ917572 FKM917513:FKM917572 FUI917513:FUI917572 GEE917513:GEE917572 GOA917513:GOA917572 GXW917513:GXW917572 HHS917513:HHS917572 HRO917513:HRO917572 IBK917513:IBK917572 ILG917513:ILG917572 IVC917513:IVC917572 JEY917513:JEY917572 JOU917513:JOU917572 JYQ917513:JYQ917572 KIM917513:KIM917572 KSI917513:KSI917572 LCE917513:LCE917572 LMA917513:LMA917572 LVW917513:LVW917572 MFS917513:MFS917572 MPO917513:MPO917572 MZK917513:MZK917572 NJG917513:NJG917572 NTC917513:NTC917572 OCY917513:OCY917572 OMU917513:OMU917572 OWQ917513:OWQ917572 PGM917513:PGM917572 PQI917513:PQI917572 QAE917513:QAE917572 QKA917513:QKA917572 QTW917513:QTW917572 RDS917513:RDS917572 RNO917513:RNO917572 RXK917513:RXK917572 SHG917513:SHG917572 SRC917513:SRC917572 TAY917513:TAY917572 TKU917513:TKU917572 TUQ917513:TUQ917572 UEM917513:UEM917572 UOI917513:UOI917572 UYE917513:UYE917572 VIA917513:VIA917572 VRW917513:VRW917572 WBS917513:WBS917572 WLO917513:WLO917572 WVK917513:WVK917572 C983049:C983108 IY983049:IY983108 SU983049:SU983108 ACQ983049:ACQ983108 AMM983049:AMM983108 AWI983049:AWI983108 BGE983049:BGE983108 BQA983049:BQA983108 BZW983049:BZW983108 CJS983049:CJS983108 CTO983049:CTO983108 DDK983049:DDK983108 DNG983049:DNG983108 DXC983049:DXC983108 EGY983049:EGY983108 EQU983049:EQU983108 FAQ983049:FAQ983108 FKM983049:FKM983108 FUI983049:FUI983108 GEE983049:GEE983108 GOA983049:GOA983108 GXW983049:GXW983108 HHS983049:HHS983108 HRO983049:HRO983108 IBK983049:IBK983108 ILG983049:ILG983108 IVC983049:IVC983108 JEY983049:JEY983108 JOU983049:JOU983108 JYQ983049:JYQ983108 KIM983049:KIM983108 KSI983049:KSI983108 LCE983049:LCE983108 LMA983049:LMA983108 LVW983049:LVW983108 MFS983049:MFS983108 MPO983049:MPO983108 MZK983049:MZK983108 NJG983049:NJG983108 NTC983049:NTC983108 OCY983049:OCY983108 OMU983049:OMU983108 OWQ983049:OWQ983108 PGM983049:PGM983108 PQI983049:PQI983108 QAE983049:QAE983108 QKA983049:QKA983108 QTW983049:QTW983108 RDS983049:RDS983108 RNO983049:RNO983108 RXK983049:RXK983108 SHG983049:SHG983108 SRC983049:SRC983108 TAY983049:TAY983108 TKU983049:TKU983108 TUQ983049:TUQ983108 UEM983049:UEM983108 UOI983049:UOI983108 UYE983049:UYE983108 VIA983049:VIA983108 VRW983049:VRW983108 WBS983049:WBS983108 WLO983049:WLO983108 WVK983049:WVK983108">
      <formula1>0</formula1>
      <formula2>9</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Thompson Rivers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bsenner</dc:creator>
  <cp:lastModifiedBy>bsenner</cp:lastModifiedBy>
  <dcterms:created xsi:type="dcterms:W3CDTF">2018-07-25T16:32:21Z</dcterms:created>
  <dcterms:modified xsi:type="dcterms:W3CDTF">2018-07-25T16:34:01Z</dcterms:modified>
</cp:coreProperties>
</file>